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085" tabRatio="921" activeTab="0"/>
  </bookViews>
  <sheets>
    <sheet name="Copertina" sheetId="1" r:id="rId1"/>
    <sheet name="Legenda e istruzioni" sheetId="2" r:id="rId2"/>
    <sheet name="TPS Jan" sheetId="3" r:id="rId3"/>
    <sheet name="TPS Feb" sheetId="4" r:id="rId4"/>
    <sheet name="TPS Mar" sheetId="5" r:id="rId5"/>
    <sheet name="TPS Apr" sheetId="6" r:id="rId6"/>
    <sheet name="TPS May" sheetId="7" r:id="rId7"/>
    <sheet name="TPS Jun" sheetId="8" r:id="rId8"/>
    <sheet name="TPS Jul" sheetId="9" r:id="rId9"/>
    <sheet name="TPS Aug" sheetId="10" r:id="rId10"/>
    <sheet name="TPS Sep" sheetId="11" r:id="rId11"/>
    <sheet name="TPS Oct" sheetId="12" r:id="rId12"/>
    <sheet name="TPS Nov" sheetId="13" r:id="rId13"/>
    <sheet name="TPS Dec" sheetId="14" r:id="rId14"/>
    <sheet name="TOTAL" sheetId="15" r:id="rId15"/>
    <sheet name="TOTAL WP" sheetId="16" r:id="rId16"/>
  </sheets>
  <definedNames>
    <definedName name="_xlnm.Print_Area" localSheetId="0">'Copertina'!$A$1:$P$34</definedName>
    <definedName name="_xlnm.Print_Area" localSheetId="1">'Legenda e istruzioni'!$A$1:$D$14</definedName>
    <definedName name="_xlnm.Print_Area" localSheetId="14">'TOTAL'!$A$1:$U$63</definedName>
    <definedName name="_xlnm.Print_Area" localSheetId="5">'TPS Apr'!$A$1:$AG$65</definedName>
    <definedName name="_xlnm.Print_Area" localSheetId="9">'TPS Aug'!$A$1:$AG$65</definedName>
    <definedName name="_xlnm.Print_Area" localSheetId="13">'TPS Dec'!$A$1:$AG$65</definedName>
    <definedName name="_xlnm.Print_Area" localSheetId="3">'TPS Feb'!$A$1:$AG$67</definedName>
    <definedName name="_xlnm.Print_Area" localSheetId="2">'TPS Jan'!$A$1:$AG$65</definedName>
    <definedName name="_xlnm.Print_Area" localSheetId="8">'TPS Jul'!$A$1:$AG$65</definedName>
    <definedName name="_xlnm.Print_Area" localSheetId="7">'TPS Jun'!$A$1:$AG$65</definedName>
    <definedName name="_xlnm.Print_Area" localSheetId="4">'TPS Mar'!$A$1:$AG$65</definedName>
    <definedName name="_xlnm.Print_Area" localSheetId="6">'TPS May'!$A$1:$AG$65</definedName>
    <definedName name="_xlnm.Print_Area" localSheetId="12">'TPS Nov'!$A$1:$AG$65</definedName>
    <definedName name="_xlnm.Print_Area" localSheetId="11">'TPS Oct'!$A$1:$AG$65</definedName>
    <definedName name="_xlnm.Print_Area" localSheetId="10">'TPS Sep'!$A$1:$AG$65</definedName>
  </definedNames>
  <calcPr fullCalcOnLoad="1"/>
</workbook>
</file>

<file path=xl/sharedStrings.xml><?xml version="1.0" encoding="utf-8"?>
<sst xmlns="http://schemas.openxmlformats.org/spreadsheetml/2006/main" count="584" uniqueCount="80">
  <si>
    <t>RTD activities</t>
  </si>
  <si>
    <t>Demonstration activities</t>
  </si>
  <si>
    <t>Management activities</t>
  </si>
  <si>
    <t>Dissemination activities</t>
  </si>
  <si>
    <t>Project Title and Number</t>
  </si>
  <si>
    <t>Training activities</t>
  </si>
  <si>
    <t>Full name of beneficiary</t>
  </si>
  <si>
    <t>Month</t>
  </si>
  <si>
    <t>Year</t>
  </si>
  <si>
    <t>Other</t>
  </si>
  <si>
    <t>Full name of employee</t>
  </si>
  <si>
    <t>Signed (employee):</t>
  </si>
  <si>
    <t>Approved (supervisor):</t>
  </si>
  <si>
    <t>Teaching activities</t>
  </si>
  <si>
    <t>Total Time (hours) :</t>
  </si>
  <si>
    <t>Other activities</t>
  </si>
  <si>
    <t>Full name of supervisor</t>
  </si>
  <si>
    <t>Working time per project / Month</t>
  </si>
  <si>
    <t>TIME-SHEET TEMPLATE                                                                                                           (Monthly basis)</t>
  </si>
  <si>
    <t>Hours</t>
  </si>
  <si>
    <t>HOURS</t>
  </si>
  <si>
    <t>Total Demonstration (hours)</t>
  </si>
  <si>
    <t>Total RTD  (hours)</t>
  </si>
  <si>
    <t>Total Management (hours)</t>
  </si>
  <si>
    <t>Total Dissemination (hours)</t>
  </si>
  <si>
    <t>Total Training (hours)</t>
  </si>
  <si>
    <t>Total Other (hours)</t>
  </si>
  <si>
    <t>Total Other activities</t>
  </si>
  <si>
    <t>Institutional activities</t>
  </si>
  <si>
    <t>Tempo produttivo</t>
  </si>
  <si>
    <t>Università degli Studi di Pavia - Dipartimento di… (specificare il nome del Dipartimento)</t>
  </si>
  <si>
    <t>Inserire NOME e COGNOME del docente/ricercatore che lavora al progetto</t>
  </si>
  <si>
    <t>Project Title and Number (1)</t>
  </si>
  <si>
    <t>Project Title and Number (2)</t>
  </si>
  <si>
    <t>Project Title and Number (…)</t>
  </si>
  <si>
    <t>Project Title and Number (n)</t>
  </si>
  <si>
    <t>Total other Project (hours)</t>
  </si>
  <si>
    <t>Project Title and Number (…) (es. CARIPLO)</t>
  </si>
  <si>
    <t>Other Projects</t>
  </si>
  <si>
    <t>TOTAL</t>
  </si>
  <si>
    <t>MARCH</t>
  </si>
  <si>
    <t>APRIL</t>
  </si>
  <si>
    <t>MAY</t>
  </si>
  <si>
    <t>JUNE</t>
  </si>
  <si>
    <t>JULY</t>
  </si>
  <si>
    <t>AUGUST</t>
  </si>
  <si>
    <t>SEPTEMBER</t>
  </si>
  <si>
    <t>OCTOBER</t>
  </si>
  <si>
    <t>NOVEMBER</t>
  </si>
  <si>
    <t>DECEMBER</t>
  </si>
  <si>
    <t>JANUARY</t>
  </si>
  <si>
    <t>FEBRUARY</t>
  </si>
  <si>
    <t>RTD activities (for ERC, H2020, FP7)</t>
  </si>
  <si>
    <t>Demonstration activities (for FP7)</t>
  </si>
  <si>
    <t>Management activities  (for FP7)</t>
  </si>
  <si>
    <t>Dissemination activities  (for FP7)</t>
  </si>
  <si>
    <t>Training activities  (for FP7)</t>
  </si>
  <si>
    <t>Project Title and Number (...) (es. PRIN)</t>
  </si>
  <si>
    <t>Project Title and Number (...) (es. FIRB)</t>
  </si>
  <si>
    <t xml:space="preserve">Other </t>
  </si>
  <si>
    <t>Working time per project / Year</t>
  </si>
  <si>
    <t>Work Packages</t>
  </si>
  <si>
    <t>Tot</t>
  </si>
  <si>
    <t>Short description of the activities carried out in the month:</t>
  </si>
  <si>
    <t>Total Other Activities</t>
  </si>
  <si>
    <t xml:space="preserve">RTD activities </t>
  </si>
  <si>
    <t>Total Time RTD + other activities (h)</t>
  </si>
  <si>
    <t>Per i progetti  Horizon 2020 il costo orario sarà calcolato sulla base di 1720 ore fisse, di conseguenza il timesheet integrato non dovrà superare tale limite. 
Nel caso in cui si sia impegnati sia su progetti Horizon 2020 che nazionali si prega di prendere contatto con il Servizio Ricerca al fine di assicurare la corretta operatività gestionale.
Rimangono invariate le disposizioni in merito al carico didattico:
- per i professori  a tempo pieno  non meno di 350 ore per i compiti didattici e di servizi agli studenti;
- per i ricercatori a tempo pieno  al massimo 350 ore per didattica;
-per i professori tempo definito non meno di 250 ore per didattica;
- per i ricercatori a tempo definito  al massimo di 200 ore per didattica.</t>
  </si>
  <si>
    <t>Inserire nel Timesheet di Gennaio  i titoli dei progetti (acronimo) e il numero del contratto. Inserire i dati sotto RTD activities per ERC, H2020 e FP7 e sotto other projects per gli altri progetti; i medesimi dati verranno automaticamente ripetuti anche sotto le altre attività (es. Demonstration o management) e negli altri Timesheet</t>
  </si>
  <si>
    <t>HOURS/MONTH</t>
  </si>
  <si>
    <t>MODIFICARE IN QUESTA PAGINA  I CAMPI IN GIALLO</t>
  </si>
  <si>
    <t>Inserire dati da richiedere al Servizio Ricerca</t>
  </si>
  <si>
    <t>Role</t>
  </si>
  <si>
    <t>Class</t>
  </si>
  <si>
    <t>Level</t>
  </si>
  <si>
    <t>Time</t>
  </si>
  <si>
    <t xml:space="preserve">Inserire NOME e COGNOME del responsabile scientifico del progetto (per il Responsabile Scientifico del progetto indicare il NOME e COGNOME del Direttore del Dipartimento) </t>
  </si>
  <si>
    <t>TOTAL PER DAY</t>
  </si>
  <si>
    <r>
      <t>YEAR (</t>
    </r>
    <r>
      <rPr>
        <i/>
        <sz val="10"/>
        <rFont val="Arial"/>
        <family val="2"/>
      </rPr>
      <t>compile the box on the right</t>
    </r>
    <r>
      <rPr>
        <sz val="10"/>
        <rFont val="Arial"/>
        <family val="2"/>
      </rPr>
      <t>)</t>
    </r>
  </si>
  <si>
    <t>ONLY FOR H2020 PROJECTS</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</si>
</sst>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quot;€&quot;\ #,##0.00"/>
    <numFmt numFmtId="174" formatCode="&quot;L.&quot;\ #,##0;\-&quot;L.&quot;\ #,##0"/>
    <numFmt numFmtId="175" formatCode="&quot;L.&quot;\ #,##0;[Red]\-&quot;L.&quot;\ #,##0"/>
    <numFmt numFmtId="176" formatCode="&quot;L.&quot;\ #,##0.00;\-&quot;L.&quot;\ #,##0.00"/>
    <numFmt numFmtId="177" formatCode="&quot;L.&quot;\ #,##0.00;[Red]\-&quot;L.&quot;\ #,##0.00"/>
    <numFmt numFmtId="178" formatCode="_-&quot;L.&quot;\ * #,##0_-;\-&quot;L.&quot;\ * #,##0_-;_-&quot;L.&quot;\ * &quot;-&quot;_-;_-@_-"/>
    <numFmt numFmtId="179" formatCode="_-&quot;L.&quot;\ * #,##0.00_-;\-&quot;L.&quot;\ * #,##0.00_-;_-&quot;L.&quot;\ *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Sì&quot;;&quot;Sì&quot;;&quot;No&quot;"/>
    <numFmt numFmtId="187" formatCode="&quot;Vero&quot;;&quot;Vero&quot;;&quot;Falso&quot;"/>
    <numFmt numFmtId="188" formatCode="&quot;Attivo&quot;;&quot;Attivo&quot;;&quot;Disattivo&quot;"/>
    <numFmt numFmtId="189" formatCode="_-* #,##0.000_-;\-* #,##0.000_-;_-* &quot;-&quot;??_-;_-@_-"/>
    <numFmt numFmtId="190" formatCode="_-* #,##0.0_-;\-* #,##0.0_-;_-* &quot;-&quot;??_-;_-@_-"/>
    <numFmt numFmtId="191" formatCode="_-* #,##0_-;\-* #,##0_-;_-* &quot;-&quot;??_-;_-@_-"/>
    <numFmt numFmtId="192" formatCode="000"/>
    <numFmt numFmtId="193" formatCode="_(* #,##0.00_);_(* \(#,##0.00\);_(* &quot;-&quot;??_);_(@_)"/>
    <numFmt numFmtId="194" formatCode="_(* #,##0_);_(* \(#,##0\);_(* &quot;-&quot;_);_(@_)"/>
    <numFmt numFmtId="195" formatCode="_(&quot;$&quot;* #,##0.00_);_(&quot;$&quot;* \(#,##0.00\);_(&quot;$&quot;* &quot;-&quot;??_);_(@_)"/>
    <numFmt numFmtId="196" formatCode="_(&quot;$&quot;* #,##0_);_(&quot;$&quot;* \(#,##0\);_(&quot;$&quot;* &quot;-&quot;_);_(@_)"/>
    <numFmt numFmtId="197" formatCode="[$€-2]\ #.##000_);[Red]\([$€-2]\ #.##000\)"/>
    <numFmt numFmtId="198" formatCode="#,##0.00_ ;\-#,##0.00\ "/>
    <numFmt numFmtId="199" formatCode="#,##0.00_ ;[Red]\-#,##0.00\ "/>
    <numFmt numFmtId="200" formatCode="[$-410]dddd\ d\ mmmm\ yyyy"/>
    <numFmt numFmtId="201" formatCode="[$-410]mmmmm;@"/>
    <numFmt numFmtId="202" formatCode="d/m/yy;@"/>
    <numFmt numFmtId="203" formatCode="[$-410]d\ mmmm\ yyyy;@"/>
    <numFmt numFmtId="204" formatCode="hh\:mm"/>
    <numFmt numFmtId="205" formatCode="[h]\.mm"/>
  </numFmts>
  <fonts count="58">
    <font>
      <sz val="10"/>
      <name val="Arial"/>
      <family val="0"/>
    </font>
    <font>
      <sz val="8"/>
      <name val="Arial"/>
      <family val="2"/>
    </font>
    <font>
      <sz val="12"/>
      <name val="Arial"/>
      <family val="2"/>
    </font>
    <font>
      <b/>
      <sz val="12"/>
      <name val="Arial"/>
      <family val="2"/>
    </font>
    <font>
      <u val="single"/>
      <sz val="10"/>
      <color indexed="12"/>
      <name val="Arial"/>
      <family val="2"/>
    </font>
    <font>
      <u val="single"/>
      <sz val="10"/>
      <color indexed="61"/>
      <name val="Arial"/>
      <family val="2"/>
    </font>
    <font>
      <sz val="10"/>
      <color indexed="8"/>
      <name val="MS Sans Serif"/>
      <family val="2"/>
    </font>
    <font>
      <b/>
      <sz val="14"/>
      <color indexed="20"/>
      <name val="Arial"/>
      <family val="2"/>
    </font>
    <font>
      <i/>
      <sz val="12"/>
      <name val="Arial"/>
      <family val="2"/>
    </font>
    <font>
      <b/>
      <i/>
      <sz val="12"/>
      <name val="Arial"/>
      <family val="2"/>
    </font>
    <font>
      <sz val="10"/>
      <name val="Times New Roman"/>
      <family val="1"/>
    </font>
    <font>
      <b/>
      <sz val="10"/>
      <name val="Times New Roman"/>
      <family val="1"/>
    </font>
    <font>
      <sz val="9"/>
      <name val="Times New Roman"/>
      <family val="1"/>
    </font>
    <font>
      <sz val="10"/>
      <color indexed="12"/>
      <name val="Times New Roman"/>
      <family val="1"/>
    </font>
    <font>
      <b/>
      <sz val="10"/>
      <name val="Arial"/>
      <family val="2"/>
    </font>
    <font>
      <b/>
      <i/>
      <sz val="10"/>
      <name val="Arial"/>
      <family val="2"/>
    </font>
    <font>
      <b/>
      <sz val="12"/>
      <name val="Times New Roman"/>
      <family val="1"/>
    </font>
    <font>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28"/>
      <color indexed="25"/>
      <name val="Arial"/>
      <family val="0"/>
    </font>
    <font>
      <b/>
      <sz val="28"/>
      <color indexed="12"/>
      <name val="Times New Roman"/>
      <family val="0"/>
    </font>
    <font>
      <b/>
      <sz val="11"/>
      <color indexed="12"/>
      <name val="Times New Roman"/>
      <family val="0"/>
    </font>
    <font>
      <b/>
      <i/>
      <sz val="11"/>
      <color indexed="12"/>
      <name val="Times New Roman"/>
      <family val="0"/>
    </font>
    <font>
      <b/>
      <i/>
      <sz val="11"/>
      <color indexed="12"/>
      <name val="Bradley Hand ITC"/>
      <family val="0"/>
    </font>
    <font>
      <b/>
      <sz val="11"/>
      <color indexed="12"/>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rgb="FFFFFF99"/>
        <bgColor indexed="64"/>
      </patternFill>
    </fill>
    <fill>
      <patternFill patternType="solid">
        <fgColor rgb="FF66FF33"/>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medium"/>
      <top style="medium"/>
      <bottom>
        <color indexed="63"/>
      </bottom>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style="thin"/>
      <top style="thin"/>
      <bottom style="thin"/>
    </border>
    <border>
      <left style="medium"/>
      <right>
        <color indexed="63"/>
      </right>
      <top style="thin"/>
      <bottom style="medium"/>
    </border>
    <border>
      <left style="thin"/>
      <right style="thin"/>
      <top>
        <color indexed="63"/>
      </top>
      <bottom style="thin"/>
    </border>
    <border>
      <left style="medium"/>
      <right style="medium"/>
      <top style="thin"/>
      <bottom style="medium"/>
    </border>
    <border>
      <left style="medium"/>
      <right style="medium"/>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thin"/>
      <top style="thin"/>
      <bottom style="thin"/>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thin"/>
    </border>
    <border>
      <left style="medium"/>
      <right style="medium"/>
      <top/>
      <bottom style="medium"/>
    </border>
    <border>
      <left style="medium"/>
      <right>
        <color indexed="63"/>
      </right>
      <top style="medium"/>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medium"/>
      <top>
        <color indexed="63"/>
      </top>
      <bottom style="thin"/>
    </border>
    <border>
      <left style="medium"/>
      <right style="thin"/>
      <top>
        <color indexed="63"/>
      </top>
      <bottom style="thin"/>
    </border>
    <border>
      <left style="medium"/>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thin"/>
      <bottom>
        <color indexed="63"/>
      </bottom>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medium"/>
      <bottom>
        <color indexed="63"/>
      </bottom>
    </border>
    <border>
      <left>
        <color indexed="63"/>
      </left>
      <right>
        <color indexed="63"/>
      </right>
      <top style="thin"/>
      <bottom style="medium"/>
    </border>
    <border>
      <left>
        <color indexed="63"/>
      </left>
      <right style="medium"/>
      <top style="medium"/>
      <bottom style="thin"/>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170" fontId="0" fillId="0" borderId="0" applyFont="0" applyFill="0" applyBorder="0" applyAlignment="0" applyProtection="0"/>
    <xf numFmtId="0" fontId="46" fillId="28" borderId="1" applyNumberFormat="0" applyAlignment="0" applyProtection="0"/>
    <xf numFmtId="171" fontId="0" fillId="0" borderId="0" applyFont="0" applyFill="0" applyBorder="0" applyAlignment="0" applyProtection="0"/>
    <xf numFmtId="194" fontId="6" fillId="0" borderId="0" applyFont="0" applyFill="0" applyBorder="0" applyAlignment="0" applyProtection="0"/>
    <xf numFmtId="16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0" fontId="0" fillId="0" borderId="0" applyFont="0" applyFill="0" applyBorder="0" applyAlignment="0" applyProtection="0"/>
    <xf numFmtId="196" fontId="6"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0" fillId="33" borderId="0" xfId="0" applyFill="1" applyAlignment="1">
      <alignment/>
    </xf>
    <xf numFmtId="0" fontId="2" fillId="33" borderId="0" xfId="0" applyFont="1" applyFill="1" applyBorder="1" applyAlignment="1">
      <alignment horizontal="center" vertical="center"/>
    </xf>
    <xf numFmtId="0" fontId="2" fillId="33" borderId="10" xfId="0" applyFont="1" applyFill="1" applyBorder="1" applyAlignment="1">
      <alignment vertical="center"/>
    </xf>
    <xf numFmtId="0" fontId="3" fillId="33" borderId="10" xfId="0" applyFont="1" applyFill="1" applyBorder="1" applyAlignment="1">
      <alignment horizontal="center" vertical="center" wrapText="1"/>
    </xf>
    <xf numFmtId="0" fontId="2" fillId="33" borderId="0" xfId="0" applyFont="1" applyFill="1" applyAlignment="1">
      <alignment vertical="center"/>
    </xf>
    <xf numFmtId="0" fontId="2" fillId="33" borderId="0" xfId="0" applyFont="1" applyFill="1" applyBorder="1" applyAlignment="1">
      <alignment vertical="center"/>
    </xf>
    <xf numFmtId="0" fontId="3" fillId="33" borderId="0" xfId="0" applyFont="1" applyFill="1" applyBorder="1" applyAlignment="1">
      <alignment horizontal="center" vertical="center" wrapText="1"/>
    </xf>
    <xf numFmtId="0" fontId="2" fillId="33" borderId="11" xfId="0" applyFont="1" applyFill="1" applyBorder="1" applyAlignment="1">
      <alignment vertical="center"/>
    </xf>
    <xf numFmtId="0" fontId="2" fillId="33" borderId="0" xfId="0" applyFont="1" applyFill="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8" fillId="33" borderId="0" xfId="0" applyFont="1" applyFill="1" applyBorder="1" applyAlignment="1">
      <alignment vertical="center"/>
    </xf>
    <xf numFmtId="0" fontId="2" fillId="33" borderId="0" xfId="0" applyFont="1" applyFill="1" applyBorder="1" applyAlignment="1">
      <alignment/>
    </xf>
    <xf numFmtId="0" fontId="2" fillId="33" borderId="0" xfId="0" applyFont="1" applyFill="1" applyAlignment="1">
      <alignment/>
    </xf>
    <xf numFmtId="0" fontId="3" fillId="33" borderId="14" xfId="0" applyFont="1" applyFill="1" applyBorder="1" applyAlignment="1">
      <alignment vertical="center"/>
    </xf>
    <xf numFmtId="0" fontId="3" fillId="33" borderId="13"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7" fillId="33" borderId="0" xfId="0" applyFont="1" applyFill="1" applyAlignment="1">
      <alignment/>
    </xf>
    <xf numFmtId="0" fontId="2" fillId="33" borderId="18" xfId="0" applyFont="1" applyFill="1" applyBorder="1" applyAlignment="1">
      <alignment vertical="center"/>
    </xf>
    <xf numFmtId="0" fontId="8"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6"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10" fillId="33" borderId="0" xfId="0" applyFont="1" applyFill="1" applyAlignment="1">
      <alignment vertical="center"/>
    </xf>
    <xf numFmtId="0" fontId="10" fillId="33" borderId="0" xfId="0" applyFont="1" applyFill="1" applyAlignment="1">
      <alignment/>
    </xf>
    <xf numFmtId="0" fontId="11" fillId="33" borderId="23" xfId="0" applyFont="1" applyFill="1" applyBorder="1" applyAlignment="1">
      <alignment vertical="center"/>
    </xf>
    <xf numFmtId="0" fontId="12" fillId="33" borderId="0" xfId="0" applyFont="1" applyFill="1" applyBorder="1" applyAlignment="1">
      <alignment vertical="center"/>
    </xf>
    <xf numFmtId="0" fontId="10" fillId="33" borderId="0" xfId="0" applyFont="1" applyFill="1" applyBorder="1" applyAlignment="1">
      <alignment vertical="center"/>
    </xf>
    <xf numFmtId="0" fontId="11" fillId="33" borderId="0" xfId="0" applyFont="1" applyFill="1" applyBorder="1" applyAlignment="1">
      <alignment vertical="center"/>
    </xf>
    <xf numFmtId="0" fontId="13" fillId="33" borderId="0" xfId="0" applyFont="1" applyFill="1" applyAlignment="1">
      <alignment vertical="center"/>
    </xf>
    <xf numFmtId="0" fontId="13" fillId="33" borderId="0" xfId="0" applyFont="1" applyFill="1" applyAlignment="1">
      <alignment/>
    </xf>
    <xf numFmtId="0" fontId="13" fillId="33" borderId="0" xfId="0" applyFont="1" applyFill="1" applyBorder="1" applyAlignment="1">
      <alignment vertical="center"/>
    </xf>
    <xf numFmtId="0" fontId="2" fillId="0" borderId="18" xfId="0" applyFont="1" applyFill="1" applyBorder="1" applyAlignment="1">
      <alignment vertical="center"/>
    </xf>
    <xf numFmtId="0" fontId="2" fillId="15" borderId="24" xfId="0" applyFont="1" applyFill="1" applyBorder="1" applyAlignment="1">
      <alignment vertical="center"/>
    </xf>
    <xf numFmtId="0" fontId="3" fillId="15" borderId="18" xfId="0" applyFont="1" applyFill="1" applyBorder="1" applyAlignment="1">
      <alignment horizontal="center" vertical="center"/>
    </xf>
    <xf numFmtId="0" fontId="3" fillId="15" borderId="16" xfId="0" applyFont="1" applyFill="1" applyBorder="1" applyAlignment="1">
      <alignment horizontal="center" vertical="center"/>
    </xf>
    <xf numFmtId="0" fontId="3" fillId="15" borderId="17" xfId="0" applyFont="1" applyFill="1" applyBorder="1" applyAlignment="1">
      <alignment horizontal="center" vertical="center"/>
    </xf>
    <xf numFmtId="0" fontId="3" fillId="33" borderId="14" xfId="0" applyFont="1" applyFill="1" applyBorder="1" applyAlignment="1" applyProtection="1">
      <alignment vertical="center"/>
      <protection locked="0"/>
    </xf>
    <xf numFmtId="0" fontId="2" fillId="33" borderId="10" xfId="0" applyFont="1" applyFill="1" applyBorder="1" applyAlignment="1" applyProtection="1">
      <alignment vertical="center"/>
      <protection locked="0"/>
    </xf>
    <xf numFmtId="0" fontId="3" fillId="33" borderId="10" xfId="0" applyFont="1" applyFill="1" applyBorder="1" applyAlignment="1" applyProtection="1">
      <alignment horizontal="center" vertical="center" wrapText="1"/>
      <protection locked="0"/>
    </xf>
    <xf numFmtId="0" fontId="2" fillId="33" borderId="0" xfId="0" applyFont="1" applyFill="1" applyAlignment="1" applyProtection="1">
      <alignment vertical="center"/>
      <protection locked="0"/>
    </xf>
    <xf numFmtId="0" fontId="3" fillId="33" borderId="13"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3" fillId="33" borderId="0" xfId="0" applyFont="1" applyFill="1" applyBorder="1" applyAlignment="1" applyProtection="1">
      <alignment horizontal="center" vertical="center" wrapText="1"/>
      <protection locked="0"/>
    </xf>
    <xf numFmtId="0" fontId="3" fillId="33" borderId="15" xfId="0" applyFont="1" applyFill="1" applyBorder="1" applyAlignment="1" applyProtection="1">
      <alignment vertical="center"/>
      <protection locked="0"/>
    </xf>
    <xf numFmtId="0" fontId="2" fillId="33" borderId="11" xfId="0" applyFont="1" applyFill="1" applyBorder="1" applyAlignment="1" applyProtection="1">
      <alignment vertical="center"/>
      <protection locked="0"/>
    </xf>
    <xf numFmtId="0" fontId="3" fillId="33" borderId="11" xfId="0" applyFont="1" applyFill="1" applyBorder="1" applyAlignment="1" applyProtection="1">
      <alignment horizontal="center" vertical="center" wrapText="1"/>
      <protection locked="0"/>
    </xf>
    <xf numFmtId="0" fontId="2" fillId="33" borderId="24" xfId="0" applyFont="1" applyFill="1" applyBorder="1" applyAlignment="1" applyProtection="1">
      <alignment vertical="center"/>
      <protection locked="0"/>
    </xf>
    <xf numFmtId="0" fontId="3" fillId="34" borderId="18" xfId="0" applyFont="1" applyFill="1" applyBorder="1" applyAlignment="1" applyProtection="1">
      <alignment horizontal="center" vertical="center"/>
      <protection locked="0"/>
    </xf>
    <xf numFmtId="0" fontId="3" fillId="33" borderId="0" xfId="0" applyFont="1" applyFill="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2" fillId="33" borderId="0" xfId="0" applyFont="1" applyFill="1" applyAlignment="1" applyProtection="1">
      <alignment horizontal="center" vertical="center"/>
      <protection locked="0"/>
    </xf>
    <xf numFmtId="0" fontId="3" fillId="0" borderId="25"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9" fillId="0" borderId="23" xfId="0" applyFont="1" applyFill="1" applyBorder="1" applyAlignment="1" applyProtection="1">
      <alignment vertical="center"/>
      <protection locked="0"/>
    </xf>
    <xf numFmtId="0" fontId="2" fillId="0" borderId="27"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0"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2" fillId="0" borderId="27" xfId="0" applyFont="1" applyFill="1" applyBorder="1" applyAlignment="1" applyProtection="1">
      <alignment vertical="center"/>
      <protection locked="0"/>
    </xf>
    <xf numFmtId="0" fontId="2" fillId="0" borderId="32" xfId="0"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2" fillId="0" borderId="35" xfId="0" applyFont="1" applyFill="1" applyBorder="1" applyAlignment="1" applyProtection="1">
      <alignment vertical="center"/>
      <protection locked="0"/>
    </xf>
    <xf numFmtId="0" fontId="8" fillId="34" borderId="18"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locked="0"/>
    </xf>
    <xf numFmtId="0" fontId="3" fillId="33" borderId="36" xfId="0" applyFont="1" applyFill="1" applyBorder="1" applyAlignment="1" applyProtection="1">
      <alignment vertical="center"/>
      <protection locked="0"/>
    </xf>
    <xf numFmtId="171" fontId="2" fillId="33" borderId="0" xfId="46" applyFont="1" applyFill="1" applyBorder="1" applyAlignment="1" applyProtection="1">
      <alignment vertical="center"/>
      <protection locked="0"/>
    </xf>
    <xf numFmtId="0" fontId="2" fillId="33" borderId="37" xfId="0" applyFont="1" applyFill="1" applyBorder="1" applyAlignment="1" applyProtection="1">
      <alignment vertical="center"/>
      <protection locked="0"/>
    </xf>
    <xf numFmtId="0" fontId="8" fillId="33" borderId="0" xfId="0" applyFont="1" applyFill="1" applyBorder="1" applyAlignment="1" applyProtection="1">
      <alignment vertical="center"/>
      <protection locked="0"/>
    </xf>
    <xf numFmtId="0" fontId="2" fillId="33" borderId="0" xfId="0" applyFont="1" applyFill="1" applyBorder="1" applyAlignment="1" applyProtection="1">
      <alignment/>
      <protection locked="0"/>
    </xf>
    <xf numFmtId="0" fontId="2" fillId="33" borderId="0" xfId="0" applyFont="1" applyFill="1" applyAlignment="1" applyProtection="1">
      <alignment/>
      <protection locked="0"/>
    </xf>
    <xf numFmtId="0" fontId="2" fillId="0" borderId="23"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38" xfId="0" applyFont="1" applyFill="1" applyBorder="1" applyAlignment="1" applyProtection="1">
      <alignment vertical="center"/>
      <protection/>
    </xf>
    <xf numFmtId="0" fontId="2" fillId="0" borderId="39"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3" fillId="33" borderId="30"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3" fillId="34" borderId="13" xfId="0" applyFont="1" applyFill="1" applyBorder="1" applyAlignment="1" applyProtection="1">
      <alignment horizontal="center" vertical="center"/>
      <protection locked="0"/>
    </xf>
    <xf numFmtId="0" fontId="3" fillId="34" borderId="41" xfId="0" applyFont="1" applyFill="1" applyBorder="1" applyAlignment="1" applyProtection="1">
      <alignment horizontal="center" vertical="center"/>
      <protection locked="0"/>
    </xf>
    <xf numFmtId="0" fontId="3" fillId="34" borderId="42" xfId="0" applyFont="1" applyFill="1" applyBorder="1" applyAlignment="1" applyProtection="1">
      <alignment horizontal="center" vertical="center"/>
      <protection locked="0"/>
    </xf>
    <xf numFmtId="0" fontId="3" fillId="34" borderId="43" xfId="0" applyFont="1" applyFill="1" applyBorder="1" applyAlignment="1" applyProtection="1">
      <alignment horizontal="center" vertical="center"/>
      <protection locked="0"/>
    </xf>
    <xf numFmtId="1" fontId="2" fillId="33" borderId="26" xfId="0" applyNumberFormat="1" applyFont="1" applyFill="1" applyBorder="1" applyAlignment="1" applyProtection="1">
      <alignment horizontal="left" vertical="center"/>
      <protection locked="0"/>
    </xf>
    <xf numFmtId="203" fontId="2" fillId="33" borderId="0" xfId="0" applyNumberFormat="1" applyFont="1" applyFill="1" applyBorder="1" applyAlignment="1" applyProtection="1">
      <alignment/>
      <protection locked="0"/>
    </xf>
    <xf numFmtId="203" fontId="3" fillId="34" borderId="16" xfId="0" applyNumberFormat="1" applyFont="1" applyFill="1" applyBorder="1" applyAlignment="1" applyProtection="1">
      <alignment horizontal="center" vertical="center"/>
      <protection/>
    </xf>
    <xf numFmtId="0" fontId="3" fillId="34" borderId="41" xfId="0" applyFont="1" applyFill="1" applyBorder="1" applyAlignment="1" applyProtection="1">
      <alignment horizontal="center" vertical="center"/>
      <protection/>
    </xf>
    <xf numFmtId="0" fontId="3" fillId="34" borderId="42" xfId="0" applyFont="1" applyFill="1" applyBorder="1" applyAlignment="1" applyProtection="1">
      <alignment horizontal="center" vertical="center"/>
      <protection/>
    </xf>
    <xf numFmtId="1" fontId="2" fillId="33" borderId="26" xfId="0" applyNumberFormat="1" applyFont="1" applyFill="1" applyBorder="1" applyAlignment="1" applyProtection="1">
      <alignment horizontal="left" vertical="center"/>
      <protection/>
    </xf>
    <xf numFmtId="0" fontId="3" fillId="34" borderId="43" xfId="0" applyFont="1" applyFill="1" applyBorder="1" applyAlignment="1" applyProtection="1">
      <alignment horizontal="center" vertical="center"/>
      <protection/>
    </xf>
    <xf numFmtId="0" fontId="3" fillId="33" borderId="44" xfId="0" applyFont="1" applyFill="1" applyBorder="1" applyAlignment="1" applyProtection="1">
      <alignment vertical="center"/>
      <protection locked="0"/>
    </xf>
    <xf numFmtId="0" fontId="3" fillId="33" borderId="26" xfId="0" applyFont="1" applyFill="1" applyBorder="1" applyAlignment="1" applyProtection="1">
      <alignment vertical="center"/>
      <protection locked="0"/>
    </xf>
    <xf numFmtId="0" fontId="2" fillId="33" borderId="26" xfId="0" applyFont="1" applyFill="1" applyBorder="1" applyAlignment="1" applyProtection="1">
      <alignment vertical="center"/>
      <protection locked="0"/>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204" fontId="0" fillId="0" borderId="0" xfId="0" applyNumberFormat="1" applyFont="1" applyFill="1" applyBorder="1" applyAlignment="1">
      <alignment vertical="center"/>
    </xf>
    <xf numFmtId="204" fontId="0" fillId="0" borderId="0" xfId="46" applyNumberFormat="1" applyFont="1" applyFill="1" applyBorder="1" applyAlignment="1">
      <alignment vertical="center"/>
    </xf>
    <xf numFmtId="204" fontId="0" fillId="0" borderId="42" xfId="46" applyNumberFormat="1" applyFont="1" applyBorder="1" applyAlignment="1">
      <alignment horizontal="center" vertical="center"/>
    </xf>
    <xf numFmtId="1" fontId="14" fillId="0" borderId="45" xfId="0" applyNumberFormat="1" applyFont="1" applyBorder="1" applyAlignment="1">
      <alignment horizontal="center"/>
    </xf>
    <xf numFmtId="0" fontId="14" fillId="0" borderId="18" xfId="0" applyFont="1" applyFill="1" applyBorder="1" applyAlignment="1" applyProtection="1">
      <alignment vertical="center"/>
      <protection locked="0"/>
    </xf>
    <xf numFmtId="0" fontId="0" fillId="0" borderId="0" xfId="0" applyFont="1" applyAlignment="1">
      <alignment/>
    </xf>
    <xf numFmtId="0" fontId="0" fillId="35" borderId="46" xfId="46" applyNumberFormat="1" applyFont="1" applyFill="1" applyBorder="1" applyAlignment="1">
      <alignment vertical="center"/>
    </xf>
    <xf numFmtId="0" fontId="0" fillId="35" borderId="47" xfId="46" applyNumberFormat="1" applyFont="1" applyFill="1" applyBorder="1" applyAlignment="1">
      <alignment vertical="center"/>
    </xf>
    <xf numFmtId="0" fontId="0" fillId="35" borderId="48" xfId="46" applyNumberFormat="1" applyFont="1" applyFill="1" applyBorder="1" applyAlignment="1">
      <alignment vertical="center"/>
    </xf>
    <xf numFmtId="0" fontId="0" fillId="35" borderId="49" xfId="46" applyNumberFormat="1" applyFont="1" applyFill="1" applyBorder="1" applyAlignment="1">
      <alignment vertical="center"/>
    </xf>
    <xf numFmtId="0" fontId="0" fillId="0" borderId="0" xfId="0" applyNumberFormat="1" applyAlignment="1">
      <alignment/>
    </xf>
    <xf numFmtId="1" fontId="3" fillId="34" borderId="42" xfId="0" applyNumberFormat="1" applyFont="1" applyFill="1" applyBorder="1" applyAlignment="1" applyProtection="1">
      <alignment horizontal="center" vertical="center"/>
      <protection/>
    </xf>
    <xf numFmtId="0" fontId="2" fillId="36" borderId="23" xfId="0" applyFont="1" applyFill="1" applyBorder="1" applyAlignment="1" applyProtection="1">
      <alignment vertical="center"/>
      <protection/>
    </xf>
    <xf numFmtId="0" fontId="3" fillId="37" borderId="50" xfId="0" applyFont="1" applyFill="1" applyBorder="1" applyAlignment="1" applyProtection="1">
      <alignment vertical="center"/>
      <protection locked="0"/>
    </xf>
    <xf numFmtId="0" fontId="3" fillId="37" borderId="51" xfId="0" applyFont="1" applyFill="1" applyBorder="1" applyAlignment="1" applyProtection="1">
      <alignment vertical="center"/>
      <protection/>
    </xf>
    <xf numFmtId="0" fontId="3" fillId="3" borderId="46" xfId="0" applyFont="1" applyFill="1" applyBorder="1" applyAlignment="1">
      <alignment vertical="center"/>
    </xf>
    <xf numFmtId="0" fontId="2" fillId="3" borderId="46" xfId="0" applyFont="1" applyFill="1" applyBorder="1" applyAlignment="1">
      <alignment vertical="center"/>
    </xf>
    <xf numFmtId="0" fontId="2" fillId="3" borderId="44" xfId="0" applyFont="1" applyFill="1" applyBorder="1" applyAlignment="1">
      <alignment vertical="center"/>
    </xf>
    <xf numFmtId="0" fontId="9" fillId="3" borderId="52" xfId="0" applyFont="1" applyFill="1" applyBorder="1" applyAlignment="1">
      <alignment vertical="center"/>
    </xf>
    <xf numFmtId="0" fontId="3" fillId="3" borderId="53" xfId="0" applyFont="1" applyFill="1" applyBorder="1" applyAlignment="1">
      <alignment vertical="center"/>
    </xf>
    <xf numFmtId="0" fontId="10" fillId="33" borderId="0" xfId="0" applyFont="1" applyFill="1" applyAlignment="1">
      <alignment horizontal="center" vertical="center"/>
    </xf>
    <xf numFmtId="0" fontId="0" fillId="38" borderId="0" xfId="0" applyFill="1" applyAlignment="1">
      <alignment/>
    </xf>
    <xf numFmtId="0" fontId="0" fillId="38" borderId="0" xfId="0" applyFont="1" applyFill="1" applyAlignment="1">
      <alignment/>
    </xf>
    <xf numFmtId="0" fontId="10" fillId="38" borderId="0" xfId="0" applyFont="1" applyFill="1" applyAlignment="1">
      <alignment horizontal="center" vertical="center"/>
    </xf>
    <xf numFmtId="0" fontId="16" fillId="38" borderId="0" xfId="0" applyFont="1" applyFill="1" applyAlignment="1">
      <alignment horizontal="left" vertical="center"/>
    </xf>
    <xf numFmtId="0" fontId="0" fillId="38" borderId="18" xfId="0" applyNumberFormat="1" applyFill="1" applyBorder="1" applyAlignment="1" applyProtection="1">
      <alignment/>
      <protection locked="0"/>
    </xf>
    <xf numFmtId="0" fontId="3" fillId="33" borderId="10" xfId="0" applyFont="1" applyFill="1" applyBorder="1" applyAlignment="1" applyProtection="1">
      <alignment horizontal="left" vertical="center" wrapText="1"/>
      <protection locked="0"/>
    </xf>
    <xf numFmtId="0" fontId="2" fillId="0" borderId="27" xfId="0" applyFont="1" applyFill="1" applyBorder="1" applyAlignment="1" applyProtection="1">
      <alignment vertical="center"/>
      <protection/>
    </xf>
    <xf numFmtId="0" fontId="3" fillId="33" borderId="54" xfId="0" applyFont="1" applyFill="1" applyBorder="1" applyAlignment="1" applyProtection="1">
      <alignment vertical="center"/>
      <protection/>
    </xf>
    <xf numFmtId="0" fontId="3" fillId="33" borderId="36" xfId="0" applyFont="1" applyFill="1" applyBorder="1" applyAlignment="1" applyProtection="1">
      <alignment vertical="center"/>
      <protection/>
    </xf>
    <xf numFmtId="0" fontId="3" fillId="33" borderId="55" xfId="0" applyFont="1" applyFill="1" applyBorder="1" applyAlignment="1" applyProtection="1">
      <alignment vertical="center"/>
      <protection/>
    </xf>
    <xf numFmtId="0" fontId="9" fillId="0" borderId="3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3" fillId="0" borderId="25"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9" fillId="0" borderId="29"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2" fillId="0" borderId="56"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57" xfId="0" applyFont="1" applyFill="1" applyBorder="1" applyAlignment="1" applyProtection="1">
      <alignment vertical="center"/>
      <protection/>
    </xf>
    <xf numFmtId="0" fontId="2" fillId="0" borderId="55" xfId="0" applyFont="1" applyFill="1" applyBorder="1" applyAlignment="1" applyProtection="1">
      <alignment vertical="center"/>
      <protection/>
    </xf>
    <xf numFmtId="0" fontId="9" fillId="0" borderId="24"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37" borderId="50"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0" fillId="0" borderId="49" xfId="46" applyNumberFormat="1" applyFont="1" applyBorder="1" applyAlignment="1" applyProtection="1">
      <alignment vertical="center"/>
      <protection/>
    </xf>
    <xf numFmtId="0" fontId="15" fillId="0" borderId="18" xfId="0" applyFont="1" applyFill="1" applyBorder="1" applyAlignment="1" applyProtection="1">
      <alignment vertical="center"/>
      <protection/>
    </xf>
    <xf numFmtId="0" fontId="0" fillId="0" borderId="25" xfId="46" applyNumberFormat="1" applyFont="1" applyBorder="1" applyAlignment="1" applyProtection="1">
      <alignment vertical="center"/>
      <protection/>
    </xf>
    <xf numFmtId="204" fontId="0" fillId="0" borderId="56" xfId="0" applyNumberFormat="1" applyFont="1" applyBorder="1" applyAlignment="1" applyProtection="1">
      <alignment vertical="center"/>
      <protection/>
    </xf>
    <xf numFmtId="204" fontId="0" fillId="0" borderId="58" xfId="0" applyNumberFormat="1" applyFont="1" applyBorder="1" applyAlignment="1" applyProtection="1">
      <alignment vertical="center"/>
      <protection/>
    </xf>
    <xf numFmtId="0" fontId="0" fillId="24" borderId="18" xfId="46" applyNumberFormat="1" applyFont="1" applyFill="1" applyBorder="1" applyAlignment="1" applyProtection="1">
      <alignment vertical="center"/>
      <protection/>
    </xf>
    <xf numFmtId="0" fontId="0" fillId="24" borderId="58" xfId="46" applyNumberFormat="1" applyFont="1" applyFill="1" applyBorder="1" applyAlignment="1" applyProtection="1">
      <alignment vertical="center"/>
      <protection/>
    </xf>
    <xf numFmtId="0" fontId="0" fillId="0" borderId="25" xfId="46" applyNumberFormat="1"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2" fillId="0" borderId="60" xfId="0" applyFont="1" applyFill="1" applyBorder="1" applyAlignment="1">
      <alignment vertical="center"/>
    </xf>
    <xf numFmtId="0" fontId="2" fillId="0" borderId="61" xfId="0" applyFont="1" applyFill="1" applyBorder="1" applyAlignment="1">
      <alignment vertical="center"/>
    </xf>
    <xf numFmtId="0" fontId="2" fillId="0" borderId="62" xfId="0" applyFont="1" applyFill="1" applyBorder="1" applyAlignment="1">
      <alignment vertical="center"/>
    </xf>
    <xf numFmtId="0" fontId="2" fillId="0" borderId="63" xfId="0" applyFont="1" applyFill="1" applyBorder="1" applyAlignment="1">
      <alignment vertical="center"/>
    </xf>
    <xf numFmtId="0" fontId="12" fillId="33" borderId="64" xfId="0" applyFont="1" applyFill="1" applyBorder="1" applyAlignment="1">
      <alignment horizontal="left" vertical="center" wrapText="1"/>
    </xf>
    <xf numFmtId="0" fontId="12" fillId="33" borderId="26" xfId="0" applyFont="1" applyFill="1" applyBorder="1" applyAlignment="1">
      <alignment horizontal="left" vertical="center" wrapText="1"/>
    </xf>
    <xf numFmtId="0" fontId="12" fillId="33" borderId="28" xfId="0" applyFont="1" applyFill="1" applyBorder="1" applyAlignment="1">
      <alignment horizontal="left" vertical="center" wrapText="1"/>
    </xf>
    <xf numFmtId="0" fontId="12" fillId="38" borderId="23" xfId="0" applyFont="1" applyFill="1" applyBorder="1" applyAlignment="1">
      <alignment horizontal="center" vertical="center"/>
    </xf>
    <xf numFmtId="0" fontId="12" fillId="38" borderId="23" xfId="0" applyFont="1" applyFill="1" applyBorder="1" applyAlignment="1">
      <alignment horizontal="center" vertical="center" wrapText="1"/>
    </xf>
    <xf numFmtId="0" fontId="12" fillId="38" borderId="64" xfId="0" applyFont="1" applyFill="1" applyBorder="1" applyAlignment="1">
      <alignment horizontal="center" vertical="center" wrapText="1"/>
    </xf>
    <xf numFmtId="0" fontId="12" fillId="38" borderId="26" xfId="0" applyFont="1" applyFill="1" applyBorder="1" applyAlignment="1">
      <alignment horizontal="center" vertical="center" wrapText="1"/>
    </xf>
    <xf numFmtId="0" fontId="12" fillId="38" borderId="28"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3" fillId="33" borderId="26" xfId="0" applyFont="1" applyFill="1" applyBorder="1" applyAlignment="1" applyProtection="1">
      <alignment horizontal="left" vertical="center"/>
      <protection/>
    </xf>
    <xf numFmtId="0" fontId="3" fillId="39" borderId="14" xfId="0" applyFont="1" applyFill="1" applyBorder="1" applyAlignment="1" applyProtection="1">
      <alignment horizontal="center" vertical="center"/>
      <protection locked="0"/>
    </xf>
    <xf numFmtId="0" fontId="3" fillId="39" borderId="10" xfId="0" applyFont="1" applyFill="1" applyBorder="1" applyAlignment="1" applyProtection="1">
      <alignment horizontal="center" vertical="center"/>
      <protection locked="0"/>
    </xf>
    <xf numFmtId="0" fontId="3" fillId="39" borderId="65"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2" fillId="33" borderId="65"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2" fillId="33" borderId="63" xfId="0" applyFont="1" applyFill="1" applyBorder="1" applyAlignment="1" applyProtection="1">
      <alignment horizontal="center" vertical="center" wrapText="1"/>
      <protection locked="0"/>
    </xf>
    <xf numFmtId="1" fontId="2" fillId="33" borderId="26" xfId="0" applyNumberFormat="1" applyFont="1" applyFill="1" applyBorder="1" applyAlignment="1" applyProtection="1">
      <alignment horizontal="left" vertical="center"/>
      <protection/>
    </xf>
    <xf numFmtId="1" fontId="2" fillId="33" borderId="66" xfId="0" applyNumberFormat="1"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3" fillId="33" borderId="44"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3" fillId="39" borderId="58" xfId="0" applyFont="1" applyFill="1" applyBorder="1" applyAlignment="1" applyProtection="1">
      <alignment horizontal="center" vertical="center"/>
      <protection locked="0"/>
    </xf>
    <xf numFmtId="0" fontId="3" fillId="39" borderId="39" xfId="0" applyFont="1" applyFill="1" applyBorder="1" applyAlignment="1" applyProtection="1">
      <alignment horizontal="center" vertical="center"/>
      <protection locked="0"/>
    </xf>
    <xf numFmtId="0" fontId="3" fillId="39" borderId="20" xfId="0" applyFont="1" applyFill="1" applyBorder="1" applyAlignment="1" applyProtection="1">
      <alignment horizontal="center" vertical="center"/>
      <protection locked="0"/>
    </xf>
    <xf numFmtId="0" fontId="3" fillId="33" borderId="26" xfId="0" applyFont="1" applyFill="1" applyBorder="1" applyAlignment="1" applyProtection="1">
      <alignment vertical="center" wrapText="1"/>
      <protection locked="0"/>
    </xf>
    <xf numFmtId="173" fontId="3" fillId="33" borderId="26" xfId="0" applyNumberFormat="1" applyFont="1" applyFill="1" applyBorder="1" applyAlignment="1" applyProtection="1">
      <alignment vertical="center"/>
      <protection locked="0"/>
    </xf>
    <xf numFmtId="0" fontId="3" fillId="33" borderId="65"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3" fillId="33" borderId="63" xfId="0" applyFont="1" applyFill="1" applyBorder="1" applyAlignment="1" applyProtection="1">
      <alignment horizontal="center" vertical="center" wrapText="1"/>
      <protection locked="0"/>
    </xf>
    <xf numFmtId="0" fontId="3" fillId="15" borderId="58" xfId="0" applyFont="1" applyFill="1" applyBorder="1" applyAlignment="1">
      <alignment horizontal="center" vertical="center"/>
    </xf>
    <xf numFmtId="0" fontId="3" fillId="15" borderId="39" xfId="0" applyFont="1" applyFill="1" applyBorder="1" applyAlignment="1">
      <alignment horizontal="center" vertical="center"/>
    </xf>
    <xf numFmtId="0" fontId="3" fillId="15" borderId="20"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67" xfId="0" applyFont="1" applyFill="1" applyBorder="1" applyAlignment="1">
      <alignment horizontal="center" vertical="center"/>
    </xf>
    <xf numFmtId="0" fontId="2" fillId="33" borderId="66" xfId="0" applyFont="1" applyFill="1" applyBorder="1" applyAlignment="1">
      <alignment vertical="center"/>
    </xf>
    <xf numFmtId="205" fontId="0" fillId="35" borderId="39" xfId="46" applyNumberFormat="1" applyFont="1" applyFill="1" applyBorder="1" applyAlignment="1">
      <alignment vertical="center" wrapText="1"/>
    </xf>
    <xf numFmtId="0" fontId="0" fillId="35" borderId="39" xfId="0" applyFill="1" applyBorder="1" applyAlignment="1">
      <alignment vertical="center" wrapText="1"/>
    </xf>
    <xf numFmtId="0" fontId="0" fillId="35" borderId="20" xfId="0" applyFill="1" applyBorder="1" applyAlignment="1">
      <alignment vertical="center" wrapText="1"/>
    </xf>
    <xf numFmtId="205" fontId="0" fillId="24" borderId="39" xfId="46" applyNumberFormat="1" applyFont="1" applyFill="1" applyBorder="1" applyAlignment="1">
      <alignment vertical="center" wrapText="1"/>
    </xf>
    <xf numFmtId="0" fontId="0" fillId="24" borderId="39" xfId="0" applyFill="1" applyBorder="1" applyAlignment="1">
      <alignment vertical="center" wrapText="1"/>
    </xf>
    <xf numFmtId="0" fontId="0" fillId="24" borderId="20" xfId="0" applyFill="1" applyBorder="1" applyAlignment="1">
      <alignment vertical="center" wrapText="1"/>
    </xf>
    <xf numFmtId="204" fontId="14" fillId="16" borderId="58" xfId="46"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14" fillId="0" borderId="39"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20" xfId="0" applyFill="1" applyBorder="1" applyAlignment="1">
      <alignment horizontal="center" vertical="center" wrapText="1"/>
    </xf>
    <xf numFmtId="1" fontId="14" fillId="0" borderId="58" xfId="0" applyNumberFormat="1" applyFont="1" applyBorder="1" applyAlignment="1">
      <alignment vertical="center" wrapText="1"/>
    </xf>
    <xf numFmtId="0" fontId="0" fillId="0" borderId="39" xfId="0" applyBorder="1" applyAlignment="1">
      <alignment vertical="center" wrapText="1"/>
    </xf>
    <xf numFmtId="0" fontId="0" fillId="0" borderId="20" xfId="0" applyBorder="1" applyAlignment="1">
      <alignment vertical="center" wrapText="1"/>
    </xf>
    <xf numFmtId="0" fontId="0" fillId="35" borderId="48" xfId="46" applyNumberFormat="1" applyFont="1" applyFill="1" applyBorder="1" applyAlignment="1" applyProtection="1">
      <alignment vertical="center"/>
      <protection/>
    </xf>
    <xf numFmtId="0" fontId="3" fillId="33" borderId="6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2" fillId="33" borderId="62" xfId="0" applyFont="1" applyFill="1" applyBorder="1" applyAlignment="1">
      <alignmen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U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Valuta (0)_UA."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16</xdr:row>
      <xdr:rowOff>152400</xdr:rowOff>
    </xdr:from>
    <xdr:ext cx="9610725" cy="1905000"/>
    <xdr:sp>
      <xdr:nvSpPr>
        <xdr:cNvPr id="1" name="Text Box 1"/>
        <xdr:cNvSpPr txBox="1">
          <a:spLocks noChangeArrowheads="1"/>
        </xdr:cNvSpPr>
      </xdr:nvSpPr>
      <xdr:spPr>
        <a:xfrm>
          <a:off x="152400" y="2762250"/>
          <a:ext cx="9610725" cy="1905000"/>
        </a:xfrm>
        <a:prstGeom prst="rect">
          <a:avLst/>
        </a:prstGeom>
        <a:noFill/>
        <a:ln w="9525" cmpd="sng">
          <a:noFill/>
        </a:ln>
      </xdr:spPr>
      <xdr:txBody>
        <a:bodyPr vertOverflow="clip" wrap="square" lIns="64008" tIns="50292" rIns="64008" bIns="50292" anchor="ctr"/>
        <a:p>
          <a:pPr algn="ctr">
            <a:defRPr/>
          </a:pPr>
          <a:r>
            <a:rPr lang="en-US" cap="none" sz="2800" b="1" i="0" u="none" baseline="0">
              <a:solidFill>
                <a:srgbClr val="993366"/>
              </a:solidFill>
              <a:latin typeface="Arial"/>
              <a:ea typeface="Arial"/>
              <a:cs typeface="Arial"/>
            </a:rPr>
            <a:t>
</a:t>
          </a:r>
          <a:r>
            <a:rPr lang="en-US" cap="none" sz="2800" b="1" i="0" u="none" baseline="0">
              <a:solidFill>
                <a:srgbClr val="0000FF"/>
              </a:solidFill>
              <a:latin typeface="Times New Roman"/>
              <a:ea typeface="Times New Roman"/>
              <a:cs typeface="Times New Roman"/>
            </a:rPr>
            <a:t>TIME-SHEET TEMPLATE
</a:t>
          </a:r>
        </a:p>
      </xdr:txBody>
    </xdr:sp>
    <xdr:clientData/>
  </xdr:oneCellAnchor>
  <xdr:oneCellAnchor>
    <xdr:from>
      <xdr:col>3</xdr:col>
      <xdr:colOff>590550</xdr:colOff>
      <xdr:row>31</xdr:row>
      <xdr:rowOff>9525</xdr:rowOff>
    </xdr:from>
    <xdr:ext cx="5257800" cy="409575"/>
    <xdr:sp>
      <xdr:nvSpPr>
        <xdr:cNvPr id="2" name="Text Box 2"/>
        <xdr:cNvSpPr txBox="1">
          <a:spLocks noChangeArrowheads="1"/>
        </xdr:cNvSpPr>
      </xdr:nvSpPr>
      <xdr:spPr>
        <a:xfrm>
          <a:off x="2419350" y="5114925"/>
          <a:ext cx="5257800" cy="409575"/>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FF"/>
              </a:solidFill>
              <a:latin typeface="Times New Roman"/>
              <a:ea typeface="Times New Roman"/>
              <a:cs typeface="Times New Roman"/>
            </a:rPr>
            <a:t>UNIVERSITA’ DEGLI STUDI DI PAVIA
</a:t>
          </a:r>
          <a:r>
            <a:rPr lang="en-US" cap="none" sz="1100" b="1" i="1" u="none" baseline="0">
              <a:solidFill>
                <a:srgbClr val="0000FF"/>
              </a:solidFill>
              <a:latin typeface="Times New Roman"/>
              <a:ea typeface="Times New Roman"/>
              <a:cs typeface="Times New Roman"/>
            </a:rPr>
            <a:t>SERVIZIO RICERCA E TERZA MISSIONE</a:t>
          </a:r>
          <a:r>
            <a:rPr lang="en-US" cap="none" sz="1100" b="1" i="1" u="none" baseline="0">
              <a:solidFill>
                <a:srgbClr val="0000FF"/>
              </a:solidFill>
              <a:latin typeface="Bradley Hand ITC"/>
              <a:ea typeface="Bradley Hand ITC"/>
              <a:cs typeface="Bradley Hand ITC"/>
            </a:rPr>
            <a:t>
</a:t>
          </a:r>
          <a:r>
            <a:rPr lang="en-US" cap="none" sz="1100" b="1" i="0" u="none" baseline="0">
              <a:solidFill>
                <a:srgbClr val="0000FF"/>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1000125</xdr:colOff>
      <xdr:row>14</xdr:row>
      <xdr:rowOff>0</xdr:rowOff>
    </xdr:from>
    <xdr:ext cx="76200" cy="200025"/>
    <xdr:sp fLocksText="0">
      <xdr:nvSpPr>
        <xdr:cNvPr id="1" name="Text Box 1"/>
        <xdr:cNvSpPr txBox="1">
          <a:spLocks noChangeArrowheads="1"/>
        </xdr:cNvSpPr>
      </xdr:nvSpPr>
      <xdr:spPr>
        <a:xfrm>
          <a:off x="1000125" y="67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G16:K22"/>
  <sheetViews>
    <sheetView tabSelected="1" zoomScalePageLayoutView="0" workbookViewId="0" topLeftCell="A4">
      <selection activeCell="I42" sqref="I42"/>
    </sheetView>
  </sheetViews>
  <sheetFormatPr defaultColWidth="9.140625" defaultRowHeight="12.75"/>
  <cols>
    <col min="1" max="9" width="9.140625" style="1" customWidth="1"/>
    <col min="10" max="16384" width="9.140625" style="1" customWidth="1"/>
  </cols>
  <sheetData>
    <row r="15" ht="13.5" thickBot="1"/>
    <row r="16" spans="7:11" ht="13.5" thickBot="1">
      <c r="G16" s="138" t="s">
        <v>78</v>
      </c>
      <c r="H16" s="138"/>
      <c r="I16" s="138"/>
      <c r="J16" s="137"/>
      <c r="K16" s="141">
        <v>2018</v>
      </c>
    </row>
    <row r="17" ht="12.75"/>
    <row r="18" ht="12.75"/>
    <row r="19" ht="12.75"/>
    <row r="20" ht="12.75"/>
    <row r="21" ht="12.75"/>
    <row r="22" ht="18">
      <c r="G22" s="21"/>
    </row>
    <row r="23" ht="12.75"/>
    <row r="24" ht="12.75"/>
    <row r="25" ht="12.75"/>
    <row r="26" ht="12.75"/>
    <row r="27" ht="12.75"/>
    <row r="28" ht="12.75"/>
    <row r="33" ht="12.75"/>
  </sheetData>
  <sheetProtection/>
  <printOptions horizontalCentered="1" verticalCentered="1"/>
  <pageMargins left="0.1968503937007874" right="0.1968503937007874" top="0.984251968503937" bottom="0.984251968503937" header="0.5118110236220472" footer="0.5118110236220472"/>
  <pageSetup horizontalDpi="600" verticalDpi="600" orientation="landscape" paperSize="9" scale="98" r:id="rId4"/>
  <drawing r:id="rId3"/>
  <legacyDrawing r:id="rId2"/>
  <oleObjects>
    <oleObject progId="PBrush" shapeId="1803999" r:id="rId1"/>
  </oleObjects>
</worksheet>
</file>

<file path=xl/worksheets/sheet10.xml><?xml version="1.0" encoding="utf-8"?>
<worksheet xmlns="http://schemas.openxmlformats.org/spreadsheetml/2006/main" xmlns:r="http://schemas.openxmlformats.org/officeDocument/2006/relationships">
  <dimension ref="A1:AI67"/>
  <sheetViews>
    <sheetView zoomScale="70" zoomScaleNormal="70" zoomScalePageLayoutView="0" workbookViewId="0" topLeftCell="A1">
      <selection activeCell="A12" sqref="A12:A15"/>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7.140625" style="14" customWidth="1"/>
    <col min="7" max="14" width="6.7109375" style="14" customWidth="1"/>
    <col min="15" max="15" width="7.7109375" style="14" customWidth="1"/>
    <col min="16" max="32" width="6.7109375" style="14" customWidth="1"/>
    <col min="33" max="33" width="10.28125" style="14" customWidth="1"/>
    <col min="34" max="34" width="17.140625" style="14" customWidth="1"/>
    <col min="35" max="16384" width="9.140625" style="14" customWidth="1"/>
  </cols>
  <sheetData>
    <row r="1" spans="1:33" ht="19.5" customHeigh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45"/>
      <c r="AC1" s="195" t="s">
        <v>18</v>
      </c>
      <c r="AD1" s="196"/>
      <c r="AE1" s="196"/>
      <c r="AF1" s="197"/>
      <c r="AG1" s="46"/>
    </row>
    <row r="2" spans="1:33" ht="19.5" customHeight="1">
      <c r="A2" s="47" t="s">
        <v>10</v>
      </c>
      <c r="B2" s="206" t="str">
        <f>'Legenda e istruzioni'!B3</f>
        <v>Inserire NOME e COGNOME del docente/ricercatore che lavora al progetto</v>
      </c>
      <c r="C2" s="206"/>
      <c r="D2" s="206"/>
      <c r="E2" s="206"/>
      <c r="F2" s="206"/>
      <c r="G2" s="206"/>
      <c r="H2" s="206"/>
      <c r="I2" s="206"/>
      <c r="J2" s="206"/>
      <c r="K2" s="206"/>
      <c r="L2" s="206"/>
      <c r="M2" s="206"/>
      <c r="N2" s="206"/>
      <c r="O2" s="206"/>
      <c r="P2" s="206"/>
      <c r="Q2" s="206"/>
      <c r="R2" s="206"/>
      <c r="S2" s="48"/>
      <c r="T2" s="112" t="s">
        <v>73</v>
      </c>
      <c r="U2" s="112"/>
      <c r="V2" s="191" t="str">
        <f>'Legenda e istruzioni'!B9</f>
        <v>Inserire dati da richiedere al Servizio Ricerca</v>
      </c>
      <c r="W2" s="191"/>
      <c r="X2" s="191"/>
      <c r="Y2" s="191"/>
      <c r="Z2" s="191"/>
      <c r="AA2" s="191"/>
      <c r="AB2" s="49"/>
      <c r="AC2" s="198"/>
      <c r="AD2" s="198"/>
      <c r="AE2" s="198"/>
      <c r="AF2" s="199"/>
      <c r="AG2" s="46"/>
    </row>
    <row r="3" spans="1:33" ht="19.5" customHeight="1">
      <c r="A3" s="47"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206"/>
      <c r="L3" s="206"/>
      <c r="M3" s="206"/>
      <c r="N3" s="206"/>
      <c r="O3" s="206"/>
      <c r="P3" s="206"/>
      <c r="Q3" s="206"/>
      <c r="R3" s="206"/>
      <c r="S3" s="48"/>
      <c r="T3" s="112" t="s">
        <v>74</v>
      </c>
      <c r="U3" s="112"/>
      <c r="V3" s="191" t="str">
        <f>'Legenda e istruzioni'!B10</f>
        <v>Inserire dati da richiedere al Servizio Ricerca</v>
      </c>
      <c r="W3" s="191"/>
      <c r="X3" s="191"/>
      <c r="Y3" s="191"/>
      <c r="Z3" s="191"/>
      <c r="AA3" s="191"/>
      <c r="AB3" s="49"/>
      <c r="AC3" s="198"/>
      <c r="AD3" s="198"/>
      <c r="AE3" s="198"/>
      <c r="AF3" s="199"/>
      <c r="AG3" s="46"/>
    </row>
    <row r="4" spans="1:33" ht="19.5" customHeight="1">
      <c r="A4" s="47" t="s">
        <v>8</v>
      </c>
      <c r="B4" s="109">
        <f>Copertina!K16</f>
        <v>2018</v>
      </c>
      <c r="C4" s="104"/>
      <c r="D4" s="104"/>
      <c r="E4" s="104"/>
      <c r="F4" s="104"/>
      <c r="G4" s="104"/>
      <c r="H4" s="104"/>
      <c r="I4" s="104"/>
      <c r="J4" s="104"/>
      <c r="K4" s="85"/>
      <c r="L4" s="210"/>
      <c r="M4" s="210"/>
      <c r="N4" s="210"/>
      <c r="O4" s="210"/>
      <c r="P4" s="210"/>
      <c r="Q4" s="211"/>
      <c r="R4" s="211"/>
      <c r="S4" s="48"/>
      <c r="T4" s="112" t="s">
        <v>75</v>
      </c>
      <c r="U4" s="112"/>
      <c r="V4" s="191" t="str">
        <f>'Legenda e istruzioni'!B11</f>
        <v>Inserire dati da richiedere al Servizio Ricerca</v>
      </c>
      <c r="W4" s="191"/>
      <c r="X4" s="191"/>
      <c r="Y4" s="191"/>
      <c r="Z4" s="191"/>
      <c r="AA4" s="191"/>
      <c r="AB4" s="49"/>
      <c r="AC4" s="198"/>
      <c r="AD4" s="198"/>
      <c r="AE4" s="198"/>
      <c r="AF4" s="199"/>
      <c r="AG4" s="46"/>
    </row>
    <row r="5" spans="1:33" ht="19.5" customHeight="1" thickBot="1">
      <c r="A5" s="50" t="s">
        <v>7</v>
      </c>
      <c r="B5" s="203">
        <v>8</v>
      </c>
      <c r="C5" s="203"/>
      <c r="D5" s="203"/>
      <c r="E5" s="203"/>
      <c r="F5" s="203"/>
      <c r="G5" s="203"/>
      <c r="H5" s="203"/>
      <c r="I5" s="203"/>
      <c r="J5" s="203"/>
      <c r="K5" s="51"/>
      <c r="L5" s="51"/>
      <c r="M5" s="51"/>
      <c r="N5" s="51"/>
      <c r="O5" s="51"/>
      <c r="P5" s="51"/>
      <c r="Q5" s="51"/>
      <c r="R5" s="51"/>
      <c r="S5" s="51"/>
      <c r="T5" s="51"/>
      <c r="U5" s="51"/>
      <c r="V5" s="51"/>
      <c r="W5" s="52"/>
      <c r="X5" s="52"/>
      <c r="Y5" s="52"/>
      <c r="Z5" s="52"/>
      <c r="AA5" s="52"/>
      <c r="AB5" s="52"/>
      <c r="AC5" s="200"/>
      <c r="AD5" s="200"/>
      <c r="AE5" s="200"/>
      <c r="AF5" s="201"/>
      <c r="AG5" s="46"/>
    </row>
    <row r="6" spans="1:33" ht="15.7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16.5" thickBot="1">
      <c r="A7" s="53"/>
      <c r="B7" s="192" t="s">
        <v>20</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4"/>
      <c r="AG7" s="48"/>
    </row>
    <row r="8" spans="1:33" ht="16.5" thickBot="1">
      <c r="A8" s="54" t="s">
        <v>45</v>
      </c>
      <c r="B8" s="107">
        <v>1</v>
      </c>
      <c r="C8" s="108">
        <v>2</v>
      </c>
      <c r="D8" s="108">
        <v>3</v>
      </c>
      <c r="E8" s="108">
        <v>4</v>
      </c>
      <c r="F8" s="108">
        <v>5</v>
      </c>
      <c r="G8" s="108">
        <v>6</v>
      </c>
      <c r="H8" s="108">
        <v>7</v>
      </c>
      <c r="I8" s="108">
        <v>8</v>
      </c>
      <c r="J8" s="108">
        <v>9</v>
      </c>
      <c r="K8" s="108">
        <v>10</v>
      </c>
      <c r="L8" s="108">
        <v>11</v>
      </c>
      <c r="M8" s="108">
        <v>12</v>
      </c>
      <c r="N8" s="108">
        <v>13</v>
      </c>
      <c r="O8" s="108">
        <v>14</v>
      </c>
      <c r="P8" s="108">
        <v>15</v>
      </c>
      <c r="Q8" s="108">
        <v>16</v>
      </c>
      <c r="R8" s="108">
        <v>17</v>
      </c>
      <c r="S8" s="108">
        <v>18</v>
      </c>
      <c r="T8" s="108">
        <v>19</v>
      </c>
      <c r="U8" s="108">
        <v>20</v>
      </c>
      <c r="V8" s="108">
        <v>21</v>
      </c>
      <c r="W8" s="108">
        <v>22</v>
      </c>
      <c r="X8" s="108">
        <v>23</v>
      </c>
      <c r="Y8" s="108">
        <v>24</v>
      </c>
      <c r="Z8" s="108">
        <v>25</v>
      </c>
      <c r="AA8" s="108">
        <v>26</v>
      </c>
      <c r="AB8" s="108">
        <v>27</v>
      </c>
      <c r="AC8" s="108">
        <v>28</v>
      </c>
      <c r="AD8" s="108">
        <v>29</v>
      </c>
      <c r="AE8" s="108">
        <v>30</v>
      </c>
      <c r="AF8" s="110">
        <v>31</v>
      </c>
      <c r="AG8" s="55"/>
    </row>
    <row r="9" spans="1:33" ht="16.5" thickBot="1">
      <c r="A9" s="100"/>
      <c r="B9" s="106" t="str">
        <f>TEXT(DATE($B$4,$B$5,B8),"ggg")</f>
        <v>mer</v>
      </c>
      <c r="C9" s="106" t="str">
        <f aca="true" t="shared" si="0" ref="C9:AF9">TEXT(DATE($B$4,$B$5,C8),"ggg")</f>
        <v>gio</v>
      </c>
      <c r="D9" s="106" t="str">
        <f t="shared" si="0"/>
        <v>ven</v>
      </c>
      <c r="E9" s="106" t="str">
        <f t="shared" si="0"/>
        <v>sab</v>
      </c>
      <c r="F9" s="106" t="str">
        <f t="shared" si="0"/>
        <v>dom</v>
      </c>
      <c r="G9" s="106" t="str">
        <f t="shared" si="0"/>
        <v>lun</v>
      </c>
      <c r="H9" s="106" t="str">
        <f t="shared" si="0"/>
        <v>mar</v>
      </c>
      <c r="I9" s="106" t="str">
        <f t="shared" si="0"/>
        <v>mer</v>
      </c>
      <c r="J9" s="106" t="str">
        <f t="shared" si="0"/>
        <v>gio</v>
      </c>
      <c r="K9" s="106" t="str">
        <f t="shared" si="0"/>
        <v>ven</v>
      </c>
      <c r="L9" s="106" t="str">
        <f t="shared" si="0"/>
        <v>sab</v>
      </c>
      <c r="M9" s="106" t="str">
        <f t="shared" si="0"/>
        <v>dom</v>
      </c>
      <c r="N9" s="106" t="str">
        <f t="shared" si="0"/>
        <v>lun</v>
      </c>
      <c r="O9" s="106" t="str">
        <f t="shared" si="0"/>
        <v>mar</v>
      </c>
      <c r="P9" s="106" t="str">
        <f t="shared" si="0"/>
        <v>mer</v>
      </c>
      <c r="Q9" s="106" t="str">
        <f t="shared" si="0"/>
        <v>gio</v>
      </c>
      <c r="R9" s="106" t="str">
        <f t="shared" si="0"/>
        <v>ven</v>
      </c>
      <c r="S9" s="106" t="str">
        <f t="shared" si="0"/>
        <v>sab</v>
      </c>
      <c r="T9" s="106" t="str">
        <f t="shared" si="0"/>
        <v>dom</v>
      </c>
      <c r="U9" s="106" t="str">
        <f t="shared" si="0"/>
        <v>lun</v>
      </c>
      <c r="V9" s="106" t="str">
        <f t="shared" si="0"/>
        <v>mar</v>
      </c>
      <c r="W9" s="106" t="str">
        <f t="shared" si="0"/>
        <v>mer</v>
      </c>
      <c r="X9" s="106" t="str">
        <f t="shared" si="0"/>
        <v>gio</v>
      </c>
      <c r="Y9" s="106" t="str">
        <f t="shared" si="0"/>
        <v>ven</v>
      </c>
      <c r="Z9" s="106" t="str">
        <f t="shared" si="0"/>
        <v>sab</v>
      </c>
      <c r="AA9" s="106" t="str">
        <f t="shared" si="0"/>
        <v>dom</v>
      </c>
      <c r="AB9" s="106" t="str">
        <f t="shared" si="0"/>
        <v>lun</v>
      </c>
      <c r="AC9" s="106" t="str">
        <f t="shared" si="0"/>
        <v>mar</v>
      </c>
      <c r="AD9" s="106" t="str">
        <f t="shared" si="0"/>
        <v>mer</v>
      </c>
      <c r="AE9" s="106" t="str">
        <f t="shared" si="0"/>
        <v>gio</v>
      </c>
      <c r="AF9" s="106" t="str">
        <f t="shared" si="0"/>
        <v>ven</v>
      </c>
      <c r="AG9" s="55"/>
    </row>
    <row r="10" spans="1:33" ht="15.75"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G10" s="60"/>
    </row>
    <row r="11" spans="1:33" ht="15.75">
      <c r="A11" s="61"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row>
    <row r="12" spans="1:33" ht="15">
      <c r="A12" s="64" t="str">
        <f>'TPS Jan'!A12</f>
        <v>Project Title and Number (1)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SUM(B12:AF12)</f>
        <v>0</v>
      </c>
    </row>
    <row r="13" spans="1:33" ht="15">
      <c r="A13" s="64" t="str">
        <f>'TPS Jan'!A13</f>
        <v>Project Title and Number (2)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SUM(B13:AF13)</f>
        <v>0</v>
      </c>
    </row>
    <row r="14" spans="1:33" ht="15.75" thickBot="1">
      <c r="A14" s="64" t="str">
        <f>'TPS Jan'!A14</f>
        <v>Project Title and Number (…)</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SUM(B14:AF14)</f>
        <v>0</v>
      </c>
    </row>
    <row r="15" spans="1:35" ht="15.75" thickBot="1">
      <c r="A15" s="66" t="s">
        <v>22</v>
      </c>
      <c r="B15" s="91">
        <f aca="true" t="shared" si="1" ref="B15:AF15">SUM(B12:B14)</f>
        <v>0</v>
      </c>
      <c r="C15" s="91">
        <f t="shared" si="1"/>
        <v>0</v>
      </c>
      <c r="D15" s="91">
        <f t="shared" si="1"/>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 t="shared" si="1"/>
        <v>0</v>
      </c>
      <c r="AE15" s="91">
        <f t="shared" si="1"/>
        <v>0</v>
      </c>
      <c r="AF15" s="91">
        <f t="shared" si="1"/>
        <v>0</v>
      </c>
      <c r="AG15" s="90">
        <f>SUM(B15:AF15)</f>
        <v>0</v>
      </c>
      <c r="AH15" s="5"/>
      <c r="AI15" s="5"/>
    </row>
    <row r="16" spans="1:33" ht="15.75" thickBot="1">
      <c r="A16" s="67"/>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75">
      <c r="A17" s="61"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row>
    <row r="18" spans="1:33" ht="15">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SUM(B18:AF18)</f>
        <v>0</v>
      </c>
    </row>
    <row r="19" spans="1:33" ht="15">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SUM(B19:AF19)</f>
        <v>0</v>
      </c>
    </row>
    <row r="20" spans="1:33" ht="15.75"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SUM(B20:AF20)</f>
        <v>0</v>
      </c>
    </row>
    <row r="21" spans="1:35" ht="15.75" thickBot="1">
      <c r="A21" s="147" t="s">
        <v>21</v>
      </c>
      <c r="B21" s="91">
        <f aca="true" t="shared" si="2" ref="B21:AF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2">
        <f t="shared" si="2"/>
        <v>0</v>
      </c>
      <c r="AE21" s="92">
        <f t="shared" si="2"/>
        <v>0</v>
      </c>
      <c r="AF21" s="93">
        <f t="shared" si="2"/>
        <v>0</v>
      </c>
      <c r="AG21" s="90">
        <f>SUM(B21:AF21)</f>
        <v>0</v>
      </c>
      <c r="AH21" s="5"/>
      <c r="AI21" s="5"/>
    </row>
    <row r="22" spans="1:33" ht="15.75" thickBot="1">
      <c r="A22" s="148"/>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row>
    <row r="23" spans="1:33" ht="15.75">
      <c r="A23" s="149"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row>
    <row r="24" spans="1:33" ht="15">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SUM(B24:AF24)</f>
        <v>0</v>
      </c>
    </row>
    <row r="25" spans="1:33" ht="15">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SUM(B25:AF25)</f>
        <v>0</v>
      </c>
    </row>
    <row r="26" spans="1:33" ht="15.75"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SUM(B26:AF26)</f>
        <v>0</v>
      </c>
    </row>
    <row r="27" spans="1:35" ht="15.75" thickBot="1">
      <c r="A27" s="147" t="s">
        <v>23</v>
      </c>
      <c r="B27" s="91">
        <f aca="true" t="shared" si="3" ref="B27:AF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2">
        <f t="shared" si="3"/>
        <v>0</v>
      </c>
      <c r="AE27" s="92">
        <f t="shared" si="3"/>
        <v>0</v>
      </c>
      <c r="AF27" s="94">
        <f t="shared" si="3"/>
        <v>0</v>
      </c>
      <c r="AG27" s="90">
        <f>SUM(B27:AF27)</f>
        <v>0</v>
      </c>
      <c r="AH27" s="5"/>
      <c r="AI27" s="5"/>
    </row>
    <row r="28" spans="1:33" ht="15.75" thickBot="1">
      <c r="A28" s="148"/>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1:33" ht="15.75">
      <c r="A29" s="149"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row>
    <row r="30" spans="1:33" ht="15">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SUM(B30:AF30)</f>
        <v>0</v>
      </c>
    </row>
    <row r="31" spans="1:33" ht="15">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SUM(B31:AF31)</f>
        <v>0</v>
      </c>
    </row>
    <row r="32" spans="1:33" ht="15.75"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SUM(B32:AF32)</f>
        <v>0</v>
      </c>
    </row>
    <row r="33" spans="1:35" ht="15.75" thickBot="1">
      <c r="A33" s="147" t="s">
        <v>24</v>
      </c>
      <c r="B33" s="91">
        <f aca="true" t="shared" si="4" ref="B33:AF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2">
        <f t="shared" si="4"/>
        <v>0</v>
      </c>
      <c r="AE33" s="92">
        <f t="shared" si="4"/>
        <v>0</v>
      </c>
      <c r="AF33" s="94">
        <f t="shared" si="4"/>
        <v>0</v>
      </c>
      <c r="AG33" s="90">
        <f>SUM(B33:AF33)</f>
        <v>0</v>
      </c>
      <c r="AH33" s="5"/>
      <c r="AI33" s="5"/>
    </row>
    <row r="34" spans="1:33" ht="15.75" thickBot="1">
      <c r="A34" s="148"/>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5.75">
      <c r="A35" s="149"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row>
    <row r="36" spans="1:33" ht="15">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SUM(B36:AF36)</f>
        <v>0</v>
      </c>
    </row>
    <row r="37" spans="1:33" ht="15">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SUM(B37:AF37)</f>
        <v>0</v>
      </c>
    </row>
    <row r="38" spans="1:33" ht="15.75"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SUM(B38:AF38)</f>
        <v>0</v>
      </c>
    </row>
    <row r="39" spans="1:35" ht="15.75" thickBot="1">
      <c r="A39" s="71" t="s">
        <v>25</v>
      </c>
      <c r="B39" s="91">
        <f aca="true" t="shared" si="5" ref="B39:AF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2">
        <f t="shared" si="5"/>
        <v>0</v>
      </c>
      <c r="AE39" s="92">
        <f t="shared" si="5"/>
        <v>0</v>
      </c>
      <c r="AF39" s="94">
        <f t="shared" si="5"/>
        <v>0</v>
      </c>
      <c r="AG39" s="90">
        <f>SUM(B39:AF39)</f>
        <v>0</v>
      </c>
      <c r="AH39" s="5"/>
      <c r="AI39" s="5"/>
    </row>
    <row r="40" spans="1:33" ht="15.75" thickBot="1">
      <c r="A40" s="67"/>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1:33" ht="15.75">
      <c r="A41" s="61"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row>
    <row r="42" spans="1:33" ht="15">
      <c r="A42" s="72" t="str">
        <f>'TPS Jan'!A42</f>
        <v>Project Title and Number (...) (es. PRIN)</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SUM(B42:AF42)</f>
        <v>0</v>
      </c>
    </row>
    <row r="43" spans="1:33" ht="15">
      <c r="A43" s="72" t="str">
        <f>'TPS Jan'!A43</f>
        <v>Project Title and Number (...) (es. FIRB)</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SUM(B43:AF43)</f>
        <v>0</v>
      </c>
    </row>
    <row r="44" spans="1:33" ht="15">
      <c r="A44" s="72" t="str">
        <f>'TPS Jan'!A44</f>
        <v>Project Title and Number (…) (es. CARIPLO)</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SUM(B44:AF44)</f>
        <v>0</v>
      </c>
    </row>
    <row r="45" spans="1:33" ht="15.75" thickBot="1">
      <c r="A45" s="64" t="str">
        <f>'TPS Jan'!A45</f>
        <v>Project Title and Number (n)</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SUM(B45:AF45)</f>
        <v>0</v>
      </c>
    </row>
    <row r="46" spans="1:35" ht="15.75" thickBot="1">
      <c r="A46" s="71" t="s">
        <v>36</v>
      </c>
      <c r="B46" s="91">
        <f aca="true" t="shared" si="6" ref="B46:AF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2">
        <f t="shared" si="6"/>
        <v>0</v>
      </c>
      <c r="AE46" s="92">
        <f t="shared" si="6"/>
        <v>0</v>
      </c>
      <c r="AF46" s="94">
        <f t="shared" si="6"/>
        <v>0</v>
      </c>
      <c r="AG46" s="90">
        <f>SUM(B46:AF46)</f>
        <v>0</v>
      </c>
      <c r="AH46" s="5"/>
      <c r="AI46" s="5"/>
    </row>
    <row r="47" spans="1:33" ht="15.75" thickBot="1">
      <c r="A47" s="67"/>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row>
    <row r="48" spans="1:33" ht="15.75">
      <c r="A48" s="61"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row>
    <row r="49" spans="1:33" ht="15">
      <c r="A49" s="64"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SUM(B49:AF49)</f>
        <v>0</v>
      </c>
    </row>
    <row r="50" spans="1:33" ht="15">
      <c r="A50" s="64"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SUM(B50:AF50)</f>
        <v>0</v>
      </c>
    </row>
    <row r="51" spans="1:33" ht="15.75" thickBot="1">
      <c r="A51" s="73"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95">
        <f>SUM(B51:AF51)</f>
        <v>0</v>
      </c>
    </row>
    <row r="52" spans="1:35" ht="15.75" thickBot="1">
      <c r="A52" s="76" t="s">
        <v>26</v>
      </c>
      <c r="B52" s="96">
        <f>SUM(B49:B51)</f>
        <v>0</v>
      </c>
      <c r="C52" s="96">
        <f aca="true" t="shared" si="7" ref="C52:AE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6">
        <f t="shared" si="7"/>
        <v>0</v>
      </c>
      <c r="AE52" s="96">
        <f t="shared" si="7"/>
        <v>0</v>
      </c>
      <c r="AF52" s="96">
        <f>SUM(AF49:AF51)</f>
        <v>0</v>
      </c>
      <c r="AG52" s="90">
        <f>SUM(B52:AF52)</f>
        <v>0</v>
      </c>
      <c r="AH52" s="5"/>
      <c r="AI52" s="5"/>
    </row>
    <row r="53" spans="1:33" ht="15.75"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5" ht="15.75" thickBot="1">
      <c r="A54" s="79" t="s">
        <v>77</v>
      </c>
      <c r="B54" s="97">
        <f>B15+B21+B27+B33+B39+B52+B46</f>
        <v>0</v>
      </c>
      <c r="C54" s="97">
        <f aca="true" t="shared" si="8" ref="C54:AF54">C15+C21+C27+C33+C39+C52+C46</f>
        <v>0</v>
      </c>
      <c r="D54" s="97">
        <f t="shared" si="8"/>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 t="shared" si="8"/>
        <v>0</v>
      </c>
      <c r="AE54" s="97">
        <f t="shared" si="8"/>
        <v>0</v>
      </c>
      <c r="AF54" s="97">
        <f t="shared" si="8"/>
        <v>0</v>
      </c>
      <c r="AG54" s="97">
        <f>AG15+AG21+AG27+AG33+AG39+AG52+AG46</f>
        <v>0</v>
      </c>
      <c r="AH54" s="5"/>
      <c r="AI54" s="5"/>
    </row>
    <row r="55" spans="1:33" ht="15.75" thickBot="1">
      <c r="A55" s="48"/>
      <c r="B55" s="48"/>
      <c r="C55" s="48"/>
      <c r="D55" s="48"/>
      <c r="E55" s="48"/>
      <c r="F55" s="48"/>
      <c r="G55" s="48"/>
      <c r="H55" s="48"/>
      <c r="I55" s="48"/>
      <c r="J55" s="48"/>
      <c r="K55" s="48"/>
      <c r="L55" s="48"/>
      <c r="M55" s="48"/>
      <c r="N55" s="48"/>
      <c r="O55" s="48"/>
      <c r="P55" s="48"/>
      <c r="Q55" s="48"/>
      <c r="R55" s="48"/>
      <c r="S55" s="48"/>
      <c r="T55" s="48"/>
      <c r="U55" s="48"/>
      <c r="V55" s="48"/>
      <c r="W55" s="46"/>
      <c r="X55" s="48"/>
      <c r="Y55" s="48"/>
      <c r="Z55" s="48"/>
      <c r="AA55" s="48"/>
      <c r="AB55" s="48"/>
      <c r="AC55" s="48"/>
      <c r="AD55" s="48"/>
      <c r="AE55" s="48"/>
      <c r="AF55" s="48"/>
      <c r="AG55" s="48"/>
    </row>
    <row r="56" spans="1:29" ht="16.5"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row>
    <row r="57" spans="1:29" ht="15.75">
      <c r="A57" s="144" t="str">
        <f>A12</f>
        <v>Project Title and Number (1)</v>
      </c>
      <c r="B57" s="98">
        <f>SUM(AG12,AG18,AG24,AG30,AG36)</f>
        <v>0</v>
      </c>
      <c r="C57" s="46"/>
      <c r="D57" s="46"/>
      <c r="E57" s="58"/>
      <c r="F57" s="58"/>
      <c r="G57" s="58"/>
      <c r="H57" s="58"/>
      <c r="I57" s="58"/>
      <c r="J57" s="58"/>
      <c r="K57" s="58"/>
      <c r="L57" s="58"/>
      <c r="M57" s="48"/>
      <c r="N57" s="48"/>
      <c r="O57" s="48"/>
      <c r="P57" s="48"/>
      <c r="Q57" s="48"/>
      <c r="R57" s="48"/>
      <c r="S57" s="46"/>
      <c r="T57" s="48"/>
      <c r="U57" s="48"/>
      <c r="V57" s="48"/>
      <c r="W57" s="48"/>
      <c r="X57" s="48"/>
      <c r="Y57" s="48"/>
      <c r="Z57" s="48"/>
      <c r="AA57" s="48"/>
      <c r="AB57" s="48"/>
      <c r="AC57" s="48"/>
    </row>
    <row r="58" spans="1:29" ht="15.75">
      <c r="A58" s="145" t="str">
        <f>A13</f>
        <v>Project Title and Number (2)</v>
      </c>
      <c r="B58" s="98">
        <f>SUM(AG13,AG19,AG25,AG31,AG37)</f>
        <v>0</v>
      </c>
      <c r="C58" s="46"/>
      <c r="D58" s="46"/>
      <c r="E58" s="48"/>
      <c r="F58" s="48"/>
      <c r="G58" s="48"/>
      <c r="H58" s="48"/>
      <c r="I58" s="48"/>
      <c r="J58" s="48"/>
      <c r="K58" s="84"/>
      <c r="L58" s="84"/>
      <c r="M58" s="48"/>
      <c r="N58" s="48"/>
      <c r="O58" s="48"/>
      <c r="P58" s="48"/>
      <c r="Q58" s="48"/>
      <c r="R58" s="48"/>
      <c r="S58" s="85"/>
      <c r="T58" s="85"/>
      <c r="U58" s="85"/>
      <c r="V58" s="85"/>
      <c r="W58" s="85"/>
      <c r="X58" s="85"/>
      <c r="Y58" s="85"/>
      <c r="Z58" s="85"/>
      <c r="AA58" s="48"/>
      <c r="AB58" s="48"/>
      <c r="AC58" s="48"/>
    </row>
    <row r="59" spans="1:29" ht="15.75">
      <c r="A59" s="145" t="str">
        <f>A14</f>
        <v>Project Title and Number (…)</v>
      </c>
      <c r="B59" s="98">
        <f>SUM(AG14,AG20,AG26,AG32,AG38)</f>
        <v>0</v>
      </c>
      <c r="C59" s="46"/>
      <c r="D59" s="46"/>
      <c r="E59" s="48"/>
      <c r="F59" s="48"/>
      <c r="G59" s="48"/>
      <c r="H59" s="48"/>
      <c r="I59" s="48"/>
      <c r="J59" s="48"/>
      <c r="K59" s="84"/>
      <c r="L59" s="84"/>
      <c r="M59" s="48"/>
      <c r="N59" s="48"/>
      <c r="O59" s="48"/>
      <c r="P59" s="48"/>
      <c r="Q59" s="48"/>
      <c r="R59" s="48"/>
      <c r="S59" s="46"/>
      <c r="T59" s="46"/>
      <c r="U59" s="46"/>
      <c r="V59" s="46"/>
      <c r="W59" s="46"/>
      <c r="X59" s="46"/>
      <c r="Y59" s="46"/>
      <c r="Z59" s="46"/>
      <c r="AA59" s="48"/>
      <c r="AB59" s="48"/>
      <c r="AC59" s="48"/>
    </row>
    <row r="60" spans="1:29" ht="15.75">
      <c r="A60" s="146" t="str">
        <f>A42</f>
        <v>Project Title and Number (...) (es. PRIN)</v>
      </c>
      <c r="B60" s="99">
        <f>AG42</f>
        <v>0</v>
      </c>
      <c r="C60" s="46"/>
      <c r="D60" s="46"/>
      <c r="E60" s="48"/>
      <c r="F60" s="48"/>
      <c r="G60" s="48"/>
      <c r="H60" s="48"/>
      <c r="I60" s="48"/>
      <c r="J60" s="48"/>
      <c r="K60" s="84"/>
      <c r="L60" s="84"/>
      <c r="M60" s="48"/>
      <c r="N60" s="48"/>
      <c r="O60" s="48"/>
      <c r="P60" s="48"/>
      <c r="Q60" s="48"/>
      <c r="R60" s="48"/>
      <c r="S60" s="82" t="s">
        <v>12</v>
      </c>
      <c r="T60" s="46"/>
      <c r="U60" s="46"/>
      <c r="V60" s="46"/>
      <c r="W60" s="46"/>
      <c r="X60" s="46"/>
      <c r="Y60" s="46"/>
      <c r="Z60" s="46"/>
      <c r="AA60" s="48"/>
      <c r="AB60" s="48"/>
      <c r="AC60" s="48"/>
    </row>
    <row r="61" spans="1:29" ht="15.75">
      <c r="A61" s="146" t="str">
        <f>A43</f>
        <v>Project Title and Number (...) (es. FIRB)</v>
      </c>
      <c r="B61" s="99">
        <f>AG43</f>
        <v>0</v>
      </c>
      <c r="C61" s="46"/>
      <c r="D61" s="46"/>
      <c r="E61" s="48"/>
      <c r="F61" s="48"/>
      <c r="G61" s="48"/>
      <c r="H61" s="48"/>
      <c r="I61" s="48"/>
      <c r="J61" s="48"/>
      <c r="K61" s="84"/>
      <c r="L61" s="84"/>
      <c r="M61" s="48"/>
      <c r="N61" s="48"/>
      <c r="O61" s="48"/>
      <c r="P61" s="48"/>
      <c r="Q61" s="48"/>
      <c r="R61" s="48"/>
      <c r="S61" s="46"/>
      <c r="T61" s="48"/>
      <c r="U61" s="48"/>
      <c r="V61" s="48"/>
      <c r="W61" s="48"/>
      <c r="X61" s="48"/>
      <c r="Y61" s="48"/>
      <c r="Z61" s="48"/>
      <c r="AA61" s="48"/>
      <c r="AB61" s="48"/>
      <c r="AC61" s="48"/>
    </row>
    <row r="62" spans="1:29" ht="15.75">
      <c r="A62" s="146" t="str">
        <f>A44</f>
        <v>Project Title and Number (…) (es. CARIPLO)</v>
      </c>
      <c r="B62" s="99">
        <f>AG44</f>
        <v>0</v>
      </c>
      <c r="C62" s="46"/>
      <c r="D62" s="46"/>
      <c r="E62" s="86"/>
      <c r="F62" s="86"/>
      <c r="G62" s="86"/>
      <c r="H62" s="86"/>
      <c r="I62" s="86"/>
      <c r="J62" s="86"/>
      <c r="K62" s="84"/>
      <c r="L62" s="84"/>
      <c r="M62" s="48"/>
      <c r="N62" s="48"/>
      <c r="O62" s="48"/>
      <c r="P62" s="48"/>
      <c r="Q62" s="48"/>
      <c r="R62" s="48"/>
      <c r="S62" s="85"/>
      <c r="T62" s="85"/>
      <c r="U62" s="85"/>
      <c r="V62" s="85"/>
      <c r="W62" s="85"/>
      <c r="X62" s="85"/>
      <c r="Y62" s="85"/>
      <c r="Z62" s="85"/>
      <c r="AA62" s="48"/>
      <c r="AB62" s="48"/>
      <c r="AC62" s="48"/>
    </row>
    <row r="63" spans="1:29" ht="15.75">
      <c r="A63" s="146" t="str">
        <f>A45</f>
        <v>Project Title and Number (n)</v>
      </c>
      <c r="B63" s="99">
        <f>AG45</f>
        <v>0</v>
      </c>
      <c r="C63" s="48"/>
      <c r="D63" s="48"/>
      <c r="E63" s="48"/>
      <c r="F63" s="48"/>
      <c r="G63" s="48"/>
      <c r="H63" s="48"/>
      <c r="I63" s="48"/>
      <c r="J63" s="48"/>
      <c r="K63" s="48"/>
      <c r="L63" s="48"/>
      <c r="M63" s="48"/>
      <c r="N63" s="48"/>
      <c r="O63" s="48"/>
      <c r="P63" s="48"/>
      <c r="Q63" s="48"/>
      <c r="R63" s="48"/>
      <c r="S63" s="46"/>
      <c r="T63" s="46"/>
      <c r="U63" s="46"/>
      <c r="V63" s="46"/>
      <c r="W63" s="46"/>
      <c r="X63" s="46"/>
      <c r="Y63" s="46"/>
      <c r="Z63" s="46"/>
      <c r="AA63" s="48"/>
      <c r="AB63" s="48"/>
      <c r="AC63" s="48"/>
    </row>
    <row r="64" spans="1:29" ht="15.75">
      <c r="A64" s="145" t="s">
        <v>27</v>
      </c>
      <c r="B64" s="99">
        <f>AG52</f>
        <v>0</v>
      </c>
      <c r="C64" s="48"/>
      <c r="D64" s="48"/>
      <c r="E64" s="48"/>
      <c r="F64" s="48"/>
      <c r="G64" s="48"/>
      <c r="H64" s="48"/>
      <c r="I64" s="48"/>
      <c r="J64" s="48"/>
      <c r="K64" s="48"/>
      <c r="L64" s="48"/>
      <c r="M64" s="48"/>
      <c r="N64" s="48"/>
      <c r="O64" s="48"/>
      <c r="P64" s="48"/>
      <c r="Q64" s="48"/>
      <c r="R64" s="48"/>
      <c r="S64" s="46"/>
      <c r="T64" s="46"/>
      <c r="U64" s="46"/>
      <c r="V64" s="46"/>
      <c r="W64" s="46"/>
      <c r="X64" s="46"/>
      <c r="Y64" s="46"/>
      <c r="Z64" s="46"/>
      <c r="AA64" s="48"/>
      <c r="AB64" s="48"/>
      <c r="AC64" s="48"/>
    </row>
    <row r="65" spans="1:29" ht="16.5"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33" ht="15">
      <c r="A66" s="46"/>
      <c r="B66" s="46"/>
      <c r="C66" s="46"/>
      <c r="D66" s="46"/>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1:33" ht="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row>
  </sheetData>
  <sheetProtection password="D891" sheet="1"/>
  <mergeCells count="12">
    <mergeCell ref="B7:AF7"/>
    <mergeCell ref="V1:AA1"/>
    <mergeCell ref="V2:AA2"/>
    <mergeCell ref="V3:AA3"/>
    <mergeCell ref="V4:AA4"/>
    <mergeCell ref="B1:R1"/>
    <mergeCell ref="B3:R3"/>
    <mergeCell ref="B2:R2"/>
    <mergeCell ref="AC1:AF5"/>
    <mergeCell ref="L4:P4"/>
    <mergeCell ref="Q4:R4"/>
    <mergeCell ref="B5:J5"/>
  </mergeCells>
  <printOptions/>
  <pageMargins left="0.75" right="0.75" top="1" bottom="1" header="0.5" footer="0.5"/>
  <pageSetup horizontalDpi="600" verticalDpi="600" orientation="portrait" paperSize="9" scale="32" r:id="rId1"/>
  <colBreaks count="1" manualBreakCount="1">
    <brk id="33" max="65535" man="1"/>
  </colBreaks>
</worksheet>
</file>

<file path=xl/worksheets/sheet11.xml><?xml version="1.0" encoding="utf-8"?>
<worksheet xmlns="http://schemas.openxmlformats.org/spreadsheetml/2006/main" xmlns:r="http://schemas.openxmlformats.org/officeDocument/2006/relationships">
  <dimension ref="A1:AI67"/>
  <sheetViews>
    <sheetView zoomScale="70" zoomScaleNormal="70" zoomScalePageLayoutView="0" workbookViewId="0" topLeftCell="A1">
      <selection activeCell="AD68" sqref="AD68"/>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7.421875" style="14" customWidth="1"/>
    <col min="7" max="14" width="6.7109375" style="14" customWidth="1"/>
    <col min="15" max="15" width="7.7109375" style="14" customWidth="1"/>
    <col min="16" max="32" width="6.7109375" style="14" customWidth="1"/>
    <col min="33" max="33" width="10.28125" style="14" customWidth="1"/>
    <col min="34" max="34" width="17.140625" style="14" customWidth="1"/>
    <col min="35" max="16384" width="9.140625" style="14" customWidth="1"/>
  </cols>
  <sheetData>
    <row r="1" spans="1:33" ht="19.5" customHeigh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45"/>
      <c r="AC1" s="195" t="s">
        <v>18</v>
      </c>
      <c r="AD1" s="196"/>
      <c r="AE1" s="196"/>
      <c r="AF1" s="197"/>
      <c r="AG1" s="46"/>
    </row>
    <row r="2" spans="1:33" ht="19.5" customHeight="1">
      <c r="A2" s="47" t="s">
        <v>10</v>
      </c>
      <c r="B2" s="206" t="str">
        <f>'Legenda e istruzioni'!B3</f>
        <v>Inserire NOME e COGNOME del docente/ricercatore che lavora al progetto</v>
      </c>
      <c r="C2" s="206"/>
      <c r="D2" s="206"/>
      <c r="E2" s="206"/>
      <c r="F2" s="206"/>
      <c r="G2" s="206"/>
      <c r="H2" s="206"/>
      <c r="I2" s="206"/>
      <c r="J2" s="206"/>
      <c r="K2" s="206"/>
      <c r="L2" s="206"/>
      <c r="M2" s="206"/>
      <c r="N2" s="206"/>
      <c r="O2" s="206"/>
      <c r="P2" s="206"/>
      <c r="Q2" s="206"/>
      <c r="R2" s="206"/>
      <c r="S2" s="48"/>
      <c r="T2" s="112" t="s">
        <v>73</v>
      </c>
      <c r="U2" s="112"/>
      <c r="V2" s="191" t="str">
        <f>'Legenda e istruzioni'!B9</f>
        <v>Inserire dati da richiedere al Servizio Ricerca</v>
      </c>
      <c r="W2" s="191"/>
      <c r="X2" s="191"/>
      <c r="Y2" s="191"/>
      <c r="Z2" s="191"/>
      <c r="AA2" s="191"/>
      <c r="AB2" s="49"/>
      <c r="AC2" s="198"/>
      <c r="AD2" s="198"/>
      <c r="AE2" s="198"/>
      <c r="AF2" s="199"/>
      <c r="AG2" s="46"/>
    </row>
    <row r="3" spans="1:33" ht="19.5" customHeight="1">
      <c r="A3" s="47"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206"/>
      <c r="L3" s="206"/>
      <c r="M3" s="206"/>
      <c r="N3" s="206"/>
      <c r="O3" s="206"/>
      <c r="P3" s="206"/>
      <c r="Q3" s="206"/>
      <c r="R3" s="206"/>
      <c r="S3" s="48"/>
      <c r="T3" s="112" t="s">
        <v>74</v>
      </c>
      <c r="U3" s="112"/>
      <c r="V3" s="191" t="str">
        <f>'Legenda e istruzioni'!B10</f>
        <v>Inserire dati da richiedere al Servizio Ricerca</v>
      </c>
      <c r="W3" s="191"/>
      <c r="X3" s="191"/>
      <c r="Y3" s="191"/>
      <c r="Z3" s="191"/>
      <c r="AA3" s="191"/>
      <c r="AB3" s="49"/>
      <c r="AC3" s="198"/>
      <c r="AD3" s="198"/>
      <c r="AE3" s="198"/>
      <c r="AF3" s="199"/>
      <c r="AG3" s="46"/>
    </row>
    <row r="4" spans="1:33" ht="19.5" customHeight="1">
      <c r="A4" s="47" t="s">
        <v>8</v>
      </c>
      <c r="B4" s="109">
        <f>Copertina!K16</f>
        <v>2018</v>
      </c>
      <c r="C4" s="104"/>
      <c r="D4" s="104"/>
      <c r="E4" s="104"/>
      <c r="F4" s="104"/>
      <c r="G4" s="104"/>
      <c r="H4" s="104"/>
      <c r="I4" s="104"/>
      <c r="J4" s="104"/>
      <c r="K4" s="113"/>
      <c r="L4" s="210"/>
      <c r="M4" s="210"/>
      <c r="N4" s="210"/>
      <c r="O4" s="210"/>
      <c r="P4" s="210"/>
      <c r="Q4" s="211"/>
      <c r="R4" s="211"/>
      <c r="S4" s="48"/>
      <c r="T4" s="112" t="s">
        <v>75</v>
      </c>
      <c r="U4" s="112"/>
      <c r="V4" s="191" t="str">
        <f>'Legenda e istruzioni'!B11</f>
        <v>Inserire dati da richiedere al Servizio Ricerca</v>
      </c>
      <c r="W4" s="191"/>
      <c r="X4" s="191"/>
      <c r="Y4" s="191"/>
      <c r="Z4" s="191"/>
      <c r="AA4" s="191"/>
      <c r="AB4" s="49"/>
      <c r="AC4" s="198"/>
      <c r="AD4" s="198"/>
      <c r="AE4" s="198"/>
      <c r="AF4" s="199"/>
      <c r="AG4" s="46"/>
    </row>
    <row r="5" spans="1:33" ht="19.5" customHeight="1" thickBot="1">
      <c r="A5" s="50" t="s">
        <v>7</v>
      </c>
      <c r="B5" s="203">
        <v>9</v>
      </c>
      <c r="C5" s="203"/>
      <c r="D5" s="203"/>
      <c r="E5" s="203"/>
      <c r="F5" s="203"/>
      <c r="G5" s="203"/>
      <c r="H5" s="203"/>
      <c r="I5" s="203"/>
      <c r="J5" s="203"/>
      <c r="K5" s="51"/>
      <c r="L5" s="51"/>
      <c r="M5" s="51"/>
      <c r="N5" s="51"/>
      <c r="O5" s="51"/>
      <c r="P5" s="51"/>
      <c r="Q5" s="51"/>
      <c r="R5" s="51"/>
      <c r="S5" s="51"/>
      <c r="T5" s="51"/>
      <c r="U5" s="51"/>
      <c r="V5" s="51"/>
      <c r="W5" s="52"/>
      <c r="X5" s="52"/>
      <c r="Y5" s="52"/>
      <c r="Z5" s="52"/>
      <c r="AA5" s="52"/>
      <c r="AB5" s="52"/>
      <c r="AC5" s="200"/>
      <c r="AD5" s="200"/>
      <c r="AE5" s="200"/>
      <c r="AF5" s="201"/>
      <c r="AG5" s="46"/>
    </row>
    <row r="6" spans="1:33" ht="15.7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16.5" thickBot="1">
      <c r="A7" s="53"/>
      <c r="B7" s="192" t="s">
        <v>20</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4"/>
      <c r="AG7" s="48"/>
    </row>
    <row r="8" spans="1:33" ht="16.5" thickBot="1">
      <c r="A8" s="54" t="s">
        <v>46</v>
      </c>
      <c r="B8" s="107">
        <v>1</v>
      </c>
      <c r="C8" s="108">
        <v>2</v>
      </c>
      <c r="D8" s="108">
        <v>3</v>
      </c>
      <c r="E8" s="108">
        <v>4</v>
      </c>
      <c r="F8" s="108">
        <v>5</v>
      </c>
      <c r="G8" s="108">
        <v>6</v>
      </c>
      <c r="H8" s="108">
        <v>7</v>
      </c>
      <c r="I8" s="108">
        <v>8</v>
      </c>
      <c r="J8" s="108">
        <v>9</v>
      </c>
      <c r="K8" s="108">
        <v>10</v>
      </c>
      <c r="L8" s="108">
        <v>11</v>
      </c>
      <c r="M8" s="108">
        <v>12</v>
      </c>
      <c r="N8" s="108">
        <v>13</v>
      </c>
      <c r="O8" s="108">
        <v>14</v>
      </c>
      <c r="P8" s="108">
        <v>15</v>
      </c>
      <c r="Q8" s="108">
        <v>16</v>
      </c>
      <c r="R8" s="108">
        <v>17</v>
      </c>
      <c r="S8" s="108">
        <v>18</v>
      </c>
      <c r="T8" s="108">
        <v>19</v>
      </c>
      <c r="U8" s="108">
        <v>20</v>
      </c>
      <c r="V8" s="108">
        <v>21</v>
      </c>
      <c r="W8" s="108">
        <v>22</v>
      </c>
      <c r="X8" s="108">
        <v>23</v>
      </c>
      <c r="Y8" s="108">
        <v>24</v>
      </c>
      <c r="Z8" s="108">
        <v>25</v>
      </c>
      <c r="AA8" s="108">
        <v>26</v>
      </c>
      <c r="AB8" s="108">
        <v>27</v>
      </c>
      <c r="AC8" s="108">
        <v>28</v>
      </c>
      <c r="AD8" s="108">
        <v>29</v>
      </c>
      <c r="AE8" s="108">
        <v>30</v>
      </c>
      <c r="AF8" s="110"/>
      <c r="AG8" s="55"/>
    </row>
    <row r="9" spans="1:33" ht="16.5" thickBot="1">
      <c r="A9" s="100"/>
      <c r="B9" s="106" t="str">
        <f>TEXT(DATE($B$4,$B$5,B8),"ggg")</f>
        <v>sab</v>
      </c>
      <c r="C9" s="106" t="str">
        <f aca="true" t="shared" si="0" ref="C9:AE9">TEXT(DATE($B$4,$B$5,C8),"ggg")</f>
        <v>dom</v>
      </c>
      <c r="D9" s="106" t="str">
        <f t="shared" si="0"/>
        <v>lun</v>
      </c>
      <c r="E9" s="106" t="str">
        <f t="shared" si="0"/>
        <v>mar</v>
      </c>
      <c r="F9" s="106" t="str">
        <f t="shared" si="0"/>
        <v>mer</v>
      </c>
      <c r="G9" s="106" t="str">
        <f t="shared" si="0"/>
        <v>gio</v>
      </c>
      <c r="H9" s="106" t="str">
        <f t="shared" si="0"/>
        <v>ven</v>
      </c>
      <c r="I9" s="106" t="str">
        <f t="shared" si="0"/>
        <v>sab</v>
      </c>
      <c r="J9" s="106" t="str">
        <f t="shared" si="0"/>
        <v>dom</v>
      </c>
      <c r="K9" s="106" t="str">
        <f t="shared" si="0"/>
        <v>lun</v>
      </c>
      <c r="L9" s="106" t="str">
        <f t="shared" si="0"/>
        <v>mar</v>
      </c>
      <c r="M9" s="106" t="str">
        <f t="shared" si="0"/>
        <v>mer</v>
      </c>
      <c r="N9" s="106" t="str">
        <f t="shared" si="0"/>
        <v>gio</v>
      </c>
      <c r="O9" s="106" t="str">
        <f t="shared" si="0"/>
        <v>ven</v>
      </c>
      <c r="P9" s="106" t="str">
        <f t="shared" si="0"/>
        <v>sab</v>
      </c>
      <c r="Q9" s="106" t="str">
        <f t="shared" si="0"/>
        <v>dom</v>
      </c>
      <c r="R9" s="106" t="str">
        <f t="shared" si="0"/>
        <v>lun</v>
      </c>
      <c r="S9" s="106" t="str">
        <f t="shared" si="0"/>
        <v>mar</v>
      </c>
      <c r="T9" s="106" t="str">
        <f t="shared" si="0"/>
        <v>mer</v>
      </c>
      <c r="U9" s="106" t="str">
        <f t="shared" si="0"/>
        <v>gio</v>
      </c>
      <c r="V9" s="106" t="str">
        <f t="shared" si="0"/>
        <v>ven</v>
      </c>
      <c r="W9" s="106" t="str">
        <f t="shared" si="0"/>
        <v>sab</v>
      </c>
      <c r="X9" s="106" t="str">
        <f t="shared" si="0"/>
        <v>dom</v>
      </c>
      <c r="Y9" s="106" t="str">
        <f t="shared" si="0"/>
        <v>lun</v>
      </c>
      <c r="Z9" s="106" t="str">
        <f t="shared" si="0"/>
        <v>mar</v>
      </c>
      <c r="AA9" s="106" t="str">
        <f t="shared" si="0"/>
        <v>mer</v>
      </c>
      <c r="AB9" s="106" t="str">
        <f t="shared" si="0"/>
        <v>gio</v>
      </c>
      <c r="AC9" s="106" t="str">
        <f t="shared" si="0"/>
        <v>ven</v>
      </c>
      <c r="AD9" s="106" t="str">
        <f t="shared" si="0"/>
        <v>sab</v>
      </c>
      <c r="AE9" s="106" t="str">
        <f t="shared" si="0"/>
        <v>dom</v>
      </c>
      <c r="AF9" s="106"/>
      <c r="AG9" s="55"/>
    </row>
    <row r="10" spans="1:33" ht="15.75"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G10" s="60"/>
    </row>
    <row r="11" spans="1:33" ht="15.75">
      <c r="A11" s="61"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row>
    <row r="12" spans="1:33" ht="15">
      <c r="A12" s="143" t="str">
        <f>'TPS Jan'!A12</f>
        <v>Project Title and Number (1)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SUM(B12:AE12)</f>
        <v>0</v>
      </c>
    </row>
    <row r="13" spans="1:33" ht="15">
      <c r="A13" s="143" t="str">
        <f>'TPS Jan'!A13</f>
        <v>Project Title and Number (2)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SUM(B13:AE13)</f>
        <v>0</v>
      </c>
    </row>
    <row r="14" spans="1:33" ht="15.75" thickBot="1">
      <c r="A14" s="143" t="str">
        <f>'TPS Jan'!A14</f>
        <v>Project Title and Number (…)</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SUM(B14:AE14)</f>
        <v>0</v>
      </c>
    </row>
    <row r="15" spans="1:35" ht="15.75" thickBot="1">
      <c r="A15" s="151" t="s">
        <v>22</v>
      </c>
      <c r="B15" s="91">
        <f aca="true" t="shared" si="1" ref="B15:AE15">SUM(B12:B14)</f>
        <v>0</v>
      </c>
      <c r="C15" s="91">
        <f t="shared" si="1"/>
        <v>0</v>
      </c>
      <c r="D15" s="91">
        <f t="shared" si="1"/>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 t="shared" si="1"/>
        <v>0</v>
      </c>
      <c r="AE15" s="91">
        <f t="shared" si="1"/>
        <v>0</v>
      </c>
      <c r="AF15" s="91"/>
      <c r="AG15" s="90">
        <f>SUM(B15:AE15)</f>
        <v>0</v>
      </c>
      <c r="AH15" s="5"/>
      <c r="AI15" s="5"/>
    </row>
    <row r="16" spans="1:33" ht="15.75" thickBot="1">
      <c r="A16" s="148"/>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75">
      <c r="A17" s="149"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row>
    <row r="18" spans="1:33" ht="15">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SUM(B18:AE18)</f>
        <v>0</v>
      </c>
    </row>
    <row r="19" spans="1:33" ht="15">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SUM(B19:AE19)</f>
        <v>0</v>
      </c>
    </row>
    <row r="20" spans="1:33" ht="15.75"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SUM(B20:AE20)</f>
        <v>0</v>
      </c>
    </row>
    <row r="21" spans="1:35" ht="15.75" thickBot="1">
      <c r="A21" s="147" t="s">
        <v>21</v>
      </c>
      <c r="B21" s="91">
        <f aca="true" t="shared" si="2" ref="B21:AE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2">
        <f t="shared" si="2"/>
        <v>0</v>
      </c>
      <c r="AE21" s="92">
        <f t="shared" si="2"/>
        <v>0</v>
      </c>
      <c r="AF21" s="93"/>
      <c r="AG21" s="90">
        <f>SUM(B21:AE21)</f>
        <v>0</v>
      </c>
      <c r="AH21" s="5"/>
      <c r="AI21" s="5"/>
    </row>
    <row r="22" spans="1:33" ht="15.75" thickBot="1">
      <c r="A22" s="148"/>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row>
    <row r="23" spans="1:33" ht="15.75">
      <c r="A23" s="149"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row>
    <row r="24" spans="1:33" ht="15">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SUM(B24:AE24)</f>
        <v>0</v>
      </c>
    </row>
    <row r="25" spans="1:33" ht="15">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SUM(B25:AE25)</f>
        <v>0</v>
      </c>
    </row>
    <row r="26" spans="1:33" ht="15.75"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SUM(B26:AE26)</f>
        <v>0</v>
      </c>
    </row>
    <row r="27" spans="1:35" ht="15.75" thickBot="1">
      <c r="A27" s="147" t="s">
        <v>23</v>
      </c>
      <c r="B27" s="91">
        <f aca="true" t="shared" si="3" ref="B27:AE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2">
        <f t="shared" si="3"/>
        <v>0</v>
      </c>
      <c r="AE27" s="92">
        <f t="shared" si="3"/>
        <v>0</v>
      </c>
      <c r="AF27" s="94"/>
      <c r="AG27" s="90">
        <f>SUM(B27:AE27)</f>
        <v>0</v>
      </c>
      <c r="AH27" s="5"/>
      <c r="AI27" s="5"/>
    </row>
    <row r="28" spans="1:33" ht="15.75" thickBot="1">
      <c r="A28" s="148"/>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1:33" ht="15.75">
      <c r="A29" s="149"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row>
    <row r="30" spans="1:33" ht="15">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SUM(B30:AE30)</f>
        <v>0</v>
      </c>
    </row>
    <row r="31" spans="1:33" ht="15">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SUM(B31:AE31)</f>
        <v>0</v>
      </c>
    </row>
    <row r="32" spans="1:33" ht="15.75"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SUM(B32:AE32)</f>
        <v>0</v>
      </c>
    </row>
    <row r="33" spans="1:35" ht="15.75" thickBot="1">
      <c r="A33" s="147" t="s">
        <v>24</v>
      </c>
      <c r="B33" s="91">
        <f aca="true" t="shared" si="4" ref="B33:AE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2">
        <f t="shared" si="4"/>
        <v>0</v>
      </c>
      <c r="AE33" s="92">
        <f t="shared" si="4"/>
        <v>0</v>
      </c>
      <c r="AF33" s="94"/>
      <c r="AG33" s="90">
        <f>SUM(B33:AE33)</f>
        <v>0</v>
      </c>
      <c r="AH33" s="5"/>
      <c r="AI33" s="5"/>
    </row>
    <row r="34" spans="1:33" ht="15.75" thickBot="1">
      <c r="A34" s="148"/>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5.75">
      <c r="A35" s="149"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row>
    <row r="36" spans="1:33" ht="15">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SUM(B36:AE36)</f>
        <v>0</v>
      </c>
    </row>
    <row r="37" spans="1:33" ht="15">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SUM(B37:AE37)</f>
        <v>0</v>
      </c>
    </row>
    <row r="38" spans="1:33" ht="15.75"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SUM(B38:AE38)</f>
        <v>0</v>
      </c>
    </row>
    <row r="39" spans="1:35" ht="15.75" thickBot="1">
      <c r="A39" s="147" t="s">
        <v>25</v>
      </c>
      <c r="B39" s="91">
        <f aca="true" t="shared" si="5" ref="B39:AE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2">
        <f t="shared" si="5"/>
        <v>0</v>
      </c>
      <c r="AE39" s="92">
        <f t="shared" si="5"/>
        <v>0</v>
      </c>
      <c r="AF39" s="94"/>
      <c r="AG39" s="90">
        <f>SUM(B39:AE39)</f>
        <v>0</v>
      </c>
      <c r="AH39" s="5"/>
      <c r="AI39" s="5"/>
    </row>
    <row r="40" spans="1:33" ht="15.75" thickBot="1">
      <c r="A40" s="67"/>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1:33" ht="15.75">
      <c r="A41" s="61"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row>
    <row r="42" spans="1:33" ht="15">
      <c r="A42" s="72" t="str">
        <f>'TPS Jan'!A42</f>
        <v>Project Title and Number (...) (es. PRIN)</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SUM(B42:AE42)</f>
        <v>0</v>
      </c>
    </row>
    <row r="43" spans="1:33" ht="15">
      <c r="A43" s="72" t="str">
        <f>'TPS Jan'!A43</f>
        <v>Project Title and Number (...) (es. FIRB)</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SUM(B43:AE43)</f>
        <v>0</v>
      </c>
    </row>
    <row r="44" spans="1:33" ht="15">
      <c r="A44" s="72" t="str">
        <f>'TPS Jan'!A44</f>
        <v>Project Title and Number (…) (es. CARIPLO)</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SUM(B44:AE44)</f>
        <v>0</v>
      </c>
    </row>
    <row r="45" spans="1:33" ht="15.75" thickBot="1">
      <c r="A45" s="64" t="str">
        <f>'TPS Jan'!A45</f>
        <v>Project Title and Number (n)</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SUM(B45:AE45)</f>
        <v>0</v>
      </c>
    </row>
    <row r="46" spans="1:35" ht="15.75" thickBot="1">
      <c r="A46" s="71" t="s">
        <v>36</v>
      </c>
      <c r="B46" s="91">
        <f aca="true" t="shared" si="6" ref="B46:AE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2">
        <f t="shared" si="6"/>
        <v>0</v>
      </c>
      <c r="AE46" s="92">
        <f t="shared" si="6"/>
        <v>0</v>
      </c>
      <c r="AF46" s="94"/>
      <c r="AG46" s="90">
        <f>SUM(B46:AE46)</f>
        <v>0</v>
      </c>
      <c r="AH46" s="5"/>
      <c r="AI46" s="5"/>
    </row>
    <row r="47" spans="1:33" ht="15.75" thickBot="1">
      <c r="A47" s="67"/>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row>
    <row r="48" spans="1:33" ht="15.75">
      <c r="A48" s="61"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row>
    <row r="49" spans="1:33" ht="15">
      <c r="A49" s="64"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SUM(B49:AE49)</f>
        <v>0</v>
      </c>
    </row>
    <row r="50" spans="1:33" ht="15">
      <c r="A50" s="64"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SUM(B50:AE50)</f>
        <v>0</v>
      </c>
    </row>
    <row r="51" spans="1:33" ht="15.75" thickBot="1">
      <c r="A51" s="73"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95">
        <f>SUM(B51:AE51)</f>
        <v>0</v>
      </c>
    </row>
    <row r="52" spans="1:35" ht="15.75" thickBot="1">
      <c r="A52" s="76" t="s">
        <v>26</v>
      </c>
      <c r="B52" s="96">
        <f>SUM(B49:B51)</f>
        <v>0</v>
      </c>
      <c r="C52" s="96">
        <f aca="true" t="shared" si="7" ref="C52:AE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6">
        <f t="shared" si="7"/>
        <v>0</v>
      </c>
      <c r="AE52" s="96">
        <f t="shared" si="7"/>
        <v>0</v>
      </c>
      <c r="AF52" s="96"/>
      <c r="AG52" s="90">
        <f>SUM(B52:AE52)</f>
        <v>0</v>
      </c>
      <c r="AH52" s="5"/>
      <c r="AI52" s="5"/>
    </row>
    <row r="53" spans="1:33" ht="15.75"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5" ht="15.75" thickBot="1">
      <c r="A54" s="79" t="s">
        <v>77</v>
      </c>
      <c r="B54" s="97">
        <f>B15+B21+B27+B33+B39+B52+B46</f>
        <v>0</v>
      </c>
      <c r="C54" s="97">
        <f aca="true" t="shared" si="8" ref="C54:AE54">C15+C21+C27+C33+C39+C52+C46</f>
        <v>0</v>
      </c>
      <c r="D54" s="97">
        <f t="shared" si="8"/>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 t="shared" si="8"/>
        <v>0</v>
      </c>
      <c r="AE54" s="97">
        <f t="shared" si="8"/>
        <v>0</v>
      </c>
      <c r="AF54" s="97"/>
      <c r="AG54" s="97">
        <f>SUM(B54:AE54)</f>
        <v>0</v>
      </c>
      <c r="AH54" s="5"/>
      <c r="AI54" s="5"/>
    </row>
    <row r="55" spans="1:33" ht="15.75" thickBot="1">
      <c r="A55" s="48"/>
      <c r="B55" s="48"/>
      <c r="C55" s="48"/>
      <c r="D55" s="48"/>
      <c r="E55" s="48"/>
      <c r="F55" s="48"/>
      <c r="G55" s="48"/>
      <c r="H55" s="48"/>
      <c r="I55" s="48"/>
      <c r="J55" s="48"/>
      <c r="K55" s="48"/>
      <c r="L55" s="48"/>
      <c r="M55" s="48"/>
      <c r="N55" s="48"/>
      <c r="O55" s="48"/>
      <c r="P55" s="48"/>
      <c r="Q55" s="48"/>
      <c r="R55" s="48"/>
      <c r="S55" s="48"/>
      <c r="T55" s="48"/>
      <c r="U55" s="48"/>
      <c r="V55" s="48"/>
      <c r="W55" s="46"/>
      <c r="X55" s="48"/>
      <c r="Y55" s="48"/>
      <c r="Z55" s="48"/>
      <c r="AA55" s="48"/>
      <c r="AB55" s="48"/>
      <c r="AC55" s="48"/>
      <c r="AD55" s="48"/>
      <c r="AE55" s="48"/>
      <c r="AF55" s="48"/>
      <c r="AG55" s="48"/>
    </row>
    <row r="56" spans="1:29" ht="16.5"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row>
    <row r="57" spans="1:29" ht="15.75">
      <c r="A57" s="144" t="str">
        <f>A12</f>
        <v>Project Title and Number (1)</v>
      </c>
      <c r="B57" s="98">
        <f>SUM(AG12,AG18,AG24,AG30,AG36)</f>
        <v>0</v>
      </c>
      <c r="C57" s="46"/>
      <c r="D57" s="46"/>
      <c r="E57" s="58"/>
      <c r="F57" s="58"/>
      <c r="G57" s="58"/>
      <c r="H57" s="58"/>
      <c r="I57" s="58"/>
      <c r="J57" s="58"/>
      <c r="K57" s="58"/>
      <c r="L57" s="58"/>
      <c r="M57" s="48"/>
      <c r="N57" s="48"/>
      <c r="O57" s="48"/>
      <c r="P57" s="48"/>
      <c r="Q57" s="48"/>
      <c r="R57" s="48"/>
      <c r="S57" s="46"/>
      <c r="T57" s="48"/>
      <c r="U57" s="48"/>
      <c r="V57" s="48"/>
      <c r="W57" s="48"/>
      <c r="X57" s="48"/>
      <c r="Y57" s="48"/>
      <c r="Z57" s="48"/>
      <c r="AA57" s="48"/>
      <c r="AB57" s="48"/>
      <c r="AC57" s="48"/>
    </row>
    <row r="58" spans="1:29" ht="15.75">
      <c r="A58" s="145" t="str">
        <f>A13</f>
        <v>Project Title and Number (2)</v>
      </c>
      <c r="B58" s="98">
        <f>SUM(AG13,AG19,AG25,AG31,AG37)</f>
        <v>0</v>
      </c>
      <c r="C58" s="46"/>
      <c r="D58" s="46"/>
      <c r="E58" s="48"/>
      <c r="F58" s="48"/>
      <c r="G58" s="48"/>
      <c r="H58" s="48"/>
      <c r="I58" s="48"/>
      <c r="J58" s="48"/>
      <c r="K58" s="84"/>
      <c r="L58" s="84"/>
      <c r="M58" s="48"/>
      <c r="N58" s="48"/>
      <c r="O58" s="48"/>
      <c r="P58" s="48"/>
      <c r="Q58" s="48"/>
      <c r="R58" s="48"/>
      <c r="S58" s="85"/>
      <c r="T58" s="85"/>
      <c r="U58" s="85"/>
      <c r="V58" s="85"/>
      <c r="W58" s="85"/>
      <c r="X58" s="85"/>
      <c r="Y58" s="85"/>
      <c r="Z58" s="85"/>
      <c r="AA58" s="48"/>
      <c r="AB58" s="48"/>
      <c r="AC58" s="48"/>
    </row>
    <row r="59" spans="1:29" ht="15.75">
      <c r="A59" s="145" t="str">
        <f>A14</f>
        <v>Project Title and Number (…)</v>
      </c>
      <c r="B59" s="98">
        <f>SUM(AG14,AG20,AG26,AG32,AG38)</f>
        <v>0</v>
      </c>
      <c r="C59" s="46"/>
      <c r="D59" s="46"/>
      <c r="E59" s="48"/>
      <c r="F59" s="48"/>
      <c r="G59" s="48"/>
      <c r="H59" s="48"/>
      <c r="I59" s="48"/>
      <c r="J59" s="48"/>
      <c r="K59" s="84"/>
      <c r="L59" s="84"/>
      <c r="M59" s="48"/>
      <c r="N59" s="48"/>
      <c r="O59" s="48"/>
      <c r="P59" s="48"/>
      <c r="Q59" s="48"/>
      <c r="R59" s="48"/>
      <c r="S59" s="46"/>
      <c r="T59" s="46"/>
      <c r="U59" s="46"/>
      <c r="V59" s="46"/>
      <c r="W59" s="46"/>
      <c r="X59" s="46"/>
      <c r="Y59" s="46"/>
      <c r="Z59" s="46"/>
      <c r="AA59" s="48"/>
      <c r="AB59" s="48"/>
      <c r="AC59" s="48"/>
    </row>
    <row r="60" spans="1:29" ht="15.75">
      <c r="A60" s="146" t="str">
        <f>A42</f>
        <v>Project Title and Number (...) (es. PRIN)</v>
      </c>
      <c r="B60" s="99">
        <f>AG42</f>
        <v>0</v>
      </c>
      <c r="C60" s="46"/>
      <c r="D60" s="46"/>
      <c r="E60" s="48"/>
      <c r="F60" s="48"/>
      <c r="G60" s="48"/>
      <c r="H60" s="48"/>
      <c r="I60" s="48"/>
      <c r="J60" s="48"/>
      <c r="K60" s="84"/>
      <c r="L60" s="84"/>
      <c r="M60" s="48"/>
      <c r="N60" s="48"/>
      <c r="O60" s="48"/>
      <c r="P60" s="48"/>
      <c r="Q60" s="48"/>
      <c r="R60" s="48"/>
      <c r="S60" s="82" t="s">
        <v>12</v>
      </c>
      <c r="T60" s="46"/>
      <c r="U60" s="46"/>
      <c r="V60" s="46"/>
      <c r="W60" s="46"/>
      <c r="X60" s="46"/>
      <c r="Y60" s="46"/>
      <c r="Z60" s="46"/>
      <c r="AA60" s="48"/>
      <c r="AB60" s="48"/>
      <c r="AC60" s="48"/>
    </row>
    <row r="61" spans="1:29" ht="15.75">
      <c r="A61" s="146" t="str">
        <f>A43</f>
        <v>Project Title and Number (...) (es. FIRB)</v>
      </c>
      <c r="B61" s="99">
        <f>AG43</f>
        <v>0</v>
      </c>
      <c r="C61" s="46"/>
      <c r="D61" s="46"/>
      <c r="E61" s="48"/>
      <c r="F61" s="48"/>
      <c r="G61" s="48"/>
      <c r="H61" s="48"/>
      <c r="I61" s="48"/>
      <c r="J61" s="48"/>
      <c r="K61" s="84"/>
      <c r="L61" s="84"/>
      <c r="M61" s="48"/>
      <c r="N61" s="48"/>
      <c r="O61" s="48"/>
      <c r="P61" s="48"/>
      <c r="Q61" s="48"/>
      <c r="R61" s="48"/>
      <c r="S61" s="46"/>
      <c r="T61" s="48"/>
      <c r="U61" s="48"/>
      <c r="V61" s="48"/>
      <c r="W61" s="48"/>
      <c r="X61" s="48"/>
      <c r="Y61" s="48"/>
      <c r="Z61" s="48"/>
      <c r="AA61" s="48"/>
      <c r="AB61" s="48"/>
      <c r="AC61" s="48"/>
    </row>
    <row r="62" spans="1:29" ht="15.75">
      <c r="A62" s="146" t="str">
        <f>A44</f>
        <v>Project Title and Number (…) (es. CARIPLO)</v>
      </c>
      <c r="B62" s="99">
        <f>AG44</f>
        <v>0</v>
      </c>
      <c r="C62" s="46"/>
      <c r="D62" s="46"/>
      <c r="E62" s="86"/>
      <c r="F62" s="86"/>
      <c r="G62" s="86"/>
      <c r="H62" s="86"/>
      <c r="I62" s="86"/>
      <c r="J62" s="86"/>
      <c r="K62" s="84"/>
      <c r="L62" s="84"/>
      <c r="M62" s="48"/>
      <c r="N62" s="48"/>
      <c r="O62" s="48"/>
      <c r="P62" s="48"/>
      <c r="Q62" s="48"/>
      <c r="R62" s="48"/>
      <c r="S62" s="85"/>
      <c r="T62" s="85"/>
      <c r="U62" s="85"/>
      <c r="V62" s="85"/>
      <c r="W62" s="85"/>
      <c r="X62" s="85"/>
      <c r="Y62" s="85"/>
      <c r="Z62" s="85"/>
      <c r="AA62" s="48"/>
      <c r="AB62" s="48"/>
      <c r="AC62" s="48"/>
    </row>
    <row r="63" spans="1:29" ht="15.75">
      <c r="A63" s="146" t="str">
        <f>A45</f>
        <v>Project Title and Number (n)</v>
      </c>
      <c r="B63" s="99">
        <f>AG45</f>
        <v>0</v>
      </c>
      <c r="C63" s="48"/>
      <c r="D63" s="48"/>
      <c r="E63" s="48"/>
      <c r="F63" s="48"/>
      <c r="G63" s="48"/>
      <c r="H63" s="48"/>
      <c r="I63" s="48"/>
      <c r="J63" s="48"/>
      <c r="K63" s="48"/>
      <c r="L63" s="48"/>
      <c r="M63" s="48"/>
      <c r="N63" s="48"/>
      <c r="O63" s="48"/>
      <c r="P63" s="48"/>
      <c r="Q63" s="48"/>
      <c r="R63" s="48"/>
      <c r="S63" s="46"/>
      <c r="T63" s="46"/>
      <c r="U63" s="46"/>
      <c r="V63" s="46"/>
      <c r="W63" s="46"/>
      <c r="X63" s="46"/>
      <c r="Y63" s="46"/>
      <c r="Z63" s="46"/>
      <c r="AA63" s="48"/>
      <c r="AB63" s="48"/>
      <c r="AC63" s="48"/>
    </row>
    <row r="64" spans="1:29" ht="15.75">
      <c r="A64" s="145" t="s">
        <v>27</v>
      </c>
      <c r="B64" s="99">
        <f>AG52</f>
        <v>0</v>
      </c>
      <c r="C64" s="48"/>
      <c r="D64" s="48"/>
      <c r="E64" s="48"/>
      <c r="F64" s="48"/>
      <c r="G64" s="48"/>
      <c r="H64" s="48"/>
      <c r="I64" s="48"/>
      <c r="J64" s="48"/>
      <c r="K64" s="48"/>
      <c r="L64" s="48"/>
      <c r="M64" s="48"/>
      <c r="N64" s="48"/>
      <c r="O64" s="48"/>
      <c r="P64" s="48"/>
      <c r="Q64" s="48"/>
      <c r="R64" s="48"/>
      <c r="S64" s="46"/>
      <c r="T64" s="46"/>
      <c r="U64" s="46"/>
      <c r="V64" s="46"/>
      <c r="W64" s="46"/>
      <c r="X64" s="46"/>
      <c r="Y64" s="46"/>
      <c r="Z64" s="46"/>
      <c r="AA64" s="48"/>
      <c r="AB64" s="48"/>
      <c r="AC64" s="48"/>
    </row>
    <row r="65" spans="1:29" ht="16.5"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33" ht="15">
      <c r="A66" s="46"/>
      <c r="B66" s="46"/>
      <c r="C66" s="46"/>
      <c r="D66" s="46"/>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1:33" ht="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row>
  </sheetData>
  <sheetProtection password="D891" sheet="1"/>
  <mergeCells count="12">
    <mergeCell ref="B7:AF7"/>
    <mergeCell ref="V1:AA1"/>
    <mergeCell ref="V2:AA2"/>
    <mergeCell ref="V3:AA3"/>
    <mergeCell ref="V4:AA4"/>
    <mergeCell ref="B1:R1"/>
    <mergeCell ref="B3:R3"/>
    <mergeCell ref="B2:R2"/>
    <mergeCell ref="AC1:AF5"/>
    <mergeCell ref="L4:P4"/>
    <mergeCell ref="Q4:R4"/>
    <mergeCell ref="B5:J5"/>
  </mergeCells>
  <printOptions/>
  <pageMargins left="0.75" right="0.75" top="1" bottom="1" header="0.5" footer="0.5"/>
  <pageSetup horizontalDpi="600" verticalDpi="600" orientation="portrait" paperSize="9" scale="32" r:id="rId1"/>
  <colBreaks count="1" manualBreakCount="1">
    <brk id="33" max="65535" man="1"/>
  </colBreaks>
</worksheet>
</file>

<file path=xl/worksheets/sheet12.xml><?xml version="1.0" encoding="utf-8"?>
<worksheet xmlns="http://schemas.openxmlformats.org/spreadsheetml/2006/main" xmlns:r="http://schemas.openxmlformats.org/officeDocument/2006/relationships">
  <dimension ref="A1:AI67"/>
  <sheetViews>
    <sheetView zoomScale="70" zoomScaleNormal="70" zoomScalePageLayoutView="0" workbookViewId="0" topLeftCell="A1">
      <selection activeCell="B1" activeCellId="1" sqref="V1:AA4 B1:R3"/>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8.00390625" style="14" customWidth="1"/>
    <col min="7" max="14" width="6.7109375" style="14" customWidth="1"/>
    <col min="15" max="15" width="7.7109375" style="14" customWidth="1"/>
    <col min="16" max="32" width="6.7109375" style="14" customWidth="1"/>
    <col min="33" max="33" width="10.28125" style="14" customWidth="1"/>
    <col min="34" max="34" width="17.140625" style="14" customWidth="1"/>
    <col min="35" max="16384" width="9.140625" style="14" customWidth="1"/>
  </cols>
  <sheetData>
    <row r="1" spans="1:33" ht="19.5" customHeigh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45"/>
      <c r="AC1" s="195" t="s">
        <v>18</v>
      </c>
      <c r="AD1" s="196"/>
      <c r="AE1" s="196"/>
      <c r="AF1" s="197"/>
      <c r="AG1" s="46"/>
    </row>
    <row r="2" spans="1:33" ht="19.5" customHeight="1">
      <c r="A2" s="47" t="s">
        <v>10</v>
      </c>
      <c r="B2" s="206" t="str">
        <f>'Legenda e istruzioni'!B3</f>
        <v>Inserire NOME e COGNOME del docente/ricercatore che lavora al progetto</v>
      </c>
      <c r="C2" s="206"/>
      <c r="D2" s="206"/>
      <c r="E2" s="206"/>
      <c r="F2" s="206"/>
      <c r="G2" s="206"/>
      <c r="H2" s="206"/>
      <c r="I2" s="206"/>
      <c r="J2" s="206"/>
      <c r="K2" s="206"/>
      <c r="L2" s="206"/>
      <c r="M2" s="206"/>
      <c r="N2" s="206"/>
      <c r="O2" s="206"/>
      <c r="P2" s="206"/>
      <c r="Q2" s="206"/>
      <c r="R2" s="206"/>
      <c r="S2" s="48"/>
      <c r="T2" s="112" t="s">
        <v>73</v>
      </c>
      <c r="U2" s="112"/>
      <c r="V2" s="191" t="str">
        <f>'Legenda e istruzioni'!B9</f>
        <v>Inserire dati da richiedere al Servizio Ricerca</v>
      </c>
      <c r="W2" s="191"/>
      <c r="X2" s="191"/>
      <c r="Y2" s="191"/>
      <c r="Z2" s="191"/>
      <c r="AA2" s="191"/>
      <c r="AB2" s="49"/>
      <c r="AC2" s="198"/>
      <c r="AD2" s="198"/>
      <c r="AE2" s="198"/>
      <c r="AF2" s="199"/>
      <c r="AG2" s="46"/>
    </row>
    <row r="3" spans="1:33" ht="19.5" customHeight="1">
      <c r="A3" s="47"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206"/>
      <c r="L3" s="206"/>
      <c r="M3" s="206"/>
      <c r="N3" s="206"/>
      <c r="O3" s="206"/>
      <c r="P3" s="206"/>
      <c r="Q3" s="206"/>
      <c r="R3" s="206"/>
      <c r="S3" s="48"/>
      <c r="T3" s="112" t="s">
        <v>74</v>
      </c>
      <c r="U3" s="112"/>
      <c r="V3" s="191" t="str">
        <f>'Legenda e istruzioni'!B10</f>
        <v>Inserire dati da richiedere al Servizio Ricerca</v>
      </c>
      <c r="W3" s="191"/>
      <c r="X3" s="191"/>
      <c r="Y3" s="191"/>
      <c r="Z3" s="191"/>
      <c r="AA3" s="191"/>
      <c r="AB3" s="49"/>
      <c r="AC3" s="198"/>
      <c r="AD3" s="198"/>
      <c r="AE3" s="198"/>
      <c r="AF3" s="199"/>
      <c r="AG3" s="46"/>
    </row>
    <row r="4" spans="1:33" ht="19.5" customHeight="1">
      <c r="A4" s="47" t="s">
        <v>8</v>
      </c>
      <c r="B4" s="109">
        <f>Copertina!K16</f>
        <v>2018</v>
      </c>
      <c r="C4" s="104"/>
      <c r="D4" s="104"/>
      <c r="E4" s="104"/>
      <c r="F4" s="104"/>
      <c r="G4" s="104"/>
      <c r="H4" s="104"/>
      <c r="I4" s="104"/>
      <c r="J4" s="104"/>
      <c r="K4" s="113"/>
      <c r="L4" s="210"/>
      <c r="M4" s="210"/>
      <c r="N4" s="210"/>
      <c r="O4" s="210"/>
      <c r="P4" s="210"/>
      <c r="Q4" s="211"/>
      <c r="R4" s="211"/>
      <c r="S4" s="48"/>
      <c r="T4" s="112" t="s">
        <v>75</v>
      </c>
      <c r="U4" s="112"/>
      <c r="V4" s="191" t="str">
        <f>'Legenda e istruzioni'!B11</f>
        <v>Inserire dati da richiedere al Servizio Ricerca</v>
      </c>
      <c r="W4" s="191"/>
      <c r="X4" s="191"/>
      <c r="Y4" s="191"/>
      <c r="Z4" s="191"/>
      <c r="AA4" s="191"/>
      <c r="AB4" s="49"/>
      <c r="AC4" s="198"/>
      <c r="AD4" s="198"/>
      <c r="AE4" s="198"/>
      <c r="AF4" s="199"/>
      <c r="AG4" s="46"/>
    </row>
    <row r="5" spans="1:33" ht="19.5" customHeight="1" thickBot="1">
      <c r="A5" s="50" t="s">
        <v>7</v>
      </c>
      <c r="B5" s="203">
        <v>10</v>
      </c>
      <c r="C5" s="203"/>
      <c r="D5" s="203"/>
      <c r="E5" s="203"/>
      <c r="F5" s="203"/>
      <c r="G5" s="203"/>
      <c r="H5" s="203"/>
      <c r="I5" s="203"/>
      <c r="J5" s="203"/>
      <c r="K5" s="51"/>
      <c r="L5" s="51"/>
      <c r="M5" s="51"/>
      <c r="N5" s="51"/>
      <c r="O5" s="51"/>
      <c r="P5" s="51"/>
      <c r="Q5" s="51"/>
      <c r="R5" s="51"/>
      <c r="S5" s="51"/>
      <c r="T5" s="51"/>
      <c r="U5" s="51"/>
      <c r="V5" s="51"/>
      <c r="W5" s="52"/>
      <c r="X5" s="52"/>
      <c r="Y5" s="52"/>
      <c r="Z5" s="52"/>
      <c r="AA5" s="52"/>
      <c r="AB5" s="52"/>
      <c r="AC5" s="200"/>
      <c r="AD5" s="200"/>
      <c r="AE5" s="200"/>
      <c r="AF5" s="201"/>
      <c r="AG5" s="46"/>
    </row>
    <row r="6" spans="1:33" ht="15.7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16.5" thickBot="1">
      <c r="A7" s="53"/>
      <c r="B7" s="192" t="s">
        <v>20</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4"/>
      <c r="AG7" s="48"/>
    </row>
    <row r="8" spans="1:33" ht="16.5" thickBot="1">
      <c r="A8" s="54" t="s">
        <v>47</v>
      </c>
      <c r="B8" s="107">
        <v>1</v>
      </c>
      <c r="C8" s="108">
        <v>2</v>
      </c>
      <c r="D8" s="108">
        <v>3</v>
      </c>
      <c r="E8" s="108">
        <v>4</v>
      </c>
      <c r="F8" s="108">
        <v>5</v>
      </c>
      <c r="G8" s="108">
        <v>6</v>
      </c>
      <c r="H8" s="108">
        <v>7</v>
      </c>
      <c r="I8" s="108">
        <v>8</v>
      </c>
      <c r="J8" s="108">
        <v>9</v>
      </c>
      <c r="K8" s="108">
        <v>10</v>
      </c>
      <c r="L8" s="108">
        <v>11</v>
      </c>
      <c r="M8" s="108">
        <v>12</v>
      </c>
      <c r="N8" s="108">
        <v>13</v>
      </c>
      <c r="O8" s="108">
        <v>14</v>
      </c>
      <c r="P8" s="108">
        <v>15</v>
      </c>
      <c r="Q8" s="108">
        <v>16</v>
      </c>
      <c r="R8" s="108">
        <v>17</v>
      </c>
      <c r="S8" s="108">
        <v>18</v>
      </c>
      <c r="T8" s="108">
        <v>19</v>
      </c>
      <c r="U8" s="108">
        <v>20</v>
      </c>
      <c r="V8" s="108">
        <v>21</v>
      </c>
      <c r="W8" s="108">
        <v>22</v>
      </c>
      <c r="X8" s="108">
        <v>23</v>
      </c>
      <c r="Y8" s="108">
        <v>24</v>
      </c>
      <c r="Z8" s="108">
        <v>25</v>
      </c>
      <c r="AA8" s="108">
        <v>26</v>
      </c>
      <c r="AB8" s="108">
        <v>27</v>
      </c>
      <c r="AC8" s="108">
        <v>28</v>
      </c>
      <c r="AD8" s="108">
        <v>29</v>
      </c>
      <c r="AE8" s="108">
        <v>30</v>
      </c>
      <c r="AF8" s="110">
        <v>31</v>
      </c>
      <c r="AG8" s="55"/>
    </row>
    <row r="9" spans="1:33" ht="16.5" thickBot="1">
      <c r="A9" s="100"/>
      <c r="B9" s="106" t="str">
        <f>TEXT(DATE($B$4,$B$5,B8),"ggg")</f>
        <v>lun</v>
      </c>
      <c r="C9" s="106" t="str">
        <f aca="true" t="shared" si="0" ref="C9:AF9">TEXT(DATE($B$4,$B$5,C8),"ggg")</f>
        <v>mar</v>
      </c>
      <c r="D9" s="106" t="str">
        <f t="shared" si="0"/>
        <v>mer</v>
      </c>
      <c r="E9" s="106" t="str">
        <f t="shared" si="0"/>
        <v>gio</v>
      </c>
      <c r="F9" s="106" t="str">
        <f t="shared" si="0"/>
        <v>ven</v>
      </c>
      <c r="G9" s="106" t="str">
        <f t="shared" si="0"/>
        <v>sab</v>
      </c>
      <c r="H9" s="106" t="str">
        <f t="shared" si="0"/>
        <v>dom</v>
      </c>
      <c r="I9" s="106" t="str">
        <f t="shared" si="0"/>
        <v>lun</v>
      </c>
      <c r="J9" s="106" t="str">
        <f t="shared" si="0"/>
        <v>mar</v>
      </c>
      <c r="K9" s="106" t="str">
        <f t="shared" si="0"/>
        <v>mer</v>
      </c>
      <c r="L9" s="106" t="str">
        <f t="shared" si="0"/>
        <v>gio</v>
      </c>
      <c r="M9" s="106" t="str">
        <f t="shared" si="0"/>
        <v>ven</v>
      </c>
      <c r="N9" s="106" t="str">
        <f t="shared" si="0"/>
        <v>sab</v>
      </c>
      <c r="O9" s="106" t="str">
        <f t="shared" si="0"/>
        <v>dom</v>
      </c>
      <c r="P9" s="106" t="str">
        <f t="shared" si="0"/>
        <v>lun</v>
      </c>
      <c r="Q9" s="106" t="str">
        <f t="shared" si="0"/>
        <v>mar</v>
      </c>
      <c r="R9" s="106" t="str">
        <f t="shared" si="0"/>
        <v>mer</v>
      </c>
      <c r="S9" s="106" t="str">
        <f t="shared" si="0"/>
        <v>gio</v>
      </c>
      <c r="T9" s="106" t="str">
        <f t="shared" si="0"/>
        <v>ven</v>
      </c>
      <c r="U9" s="106" t="str">
        <f t="shared" si="0"/>
        <v>sab</v>
      </c>
      <c r="V9" s="106" t="str">
        <f t="shared" si="0"/>
        <v>dom</v>
      </c>
      <c r="W9" s="106" t="str">
        <f t="shared" si="0"/>
        <v>lun</v>
      </c>
      <c r="X9" s="106" t="str">
        <f t="shared" si="0"/>
        <v>mar</v>
      </c>
      <c r="Y9" s="106" t="str">
        <f t="shared" si="0"/>
        <v>mer</v>
      </c>
      <c r="Z9" s="106" t="str">
        <f t="shared" si="0"/>
        <v>gio</v>
      </c>
      <c r="AA9" s="106" t="str">
        <f t="shared" si="0"/>
        <v>ven</v>
      </c>
      <c r="AB9" s="106" t="str">
        <f t="shared" si="0"/>
        <v>sab</v>
      </c>
      <c r="AC9" s="106" t="str">
        <f t="shared" si="0"/>
        <v>dom</v>
      </c>
      <c r="AD9" s="106" t="str">
        <f t="shared" si="0"/>
        <v>lun</v>
      </c>
      <c r="AE9" s="106" t="str">
        <f t="shared" si="0"/>
        <v>mar</v>
      </c>
      <c r="AF9" s="106" t="str">
        <f t="shared" si="0"/>
        <v>mer</v>
      </c>
      <c r="AG9" s="55"/>
    </row>
    <row r="10" spans="1:33" ht="15.75"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G10" s="60"/>
    </row>
    <row r="11" spans="1:33" ht="15.75">
      <c r="A11" s="61"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row>
    <row r="12" spans="1:33" ht="15">
      <c r="A12" s="143" t="str">
        <f>'TPS Jan'!A12</f>
        <v>Project Title and Number (1)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SUM(B12:AF12)</f>
        <v>0</v>
      </c>
    </row>
    <row r="13" spans="1:33" ht="15">
      <c r="A13" s="143" t="str">
        <f>'TPS Jan'!A13</f>
        <v>Project Title and Number (2)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SUM(B13:AF13)</f>
        <v>0</v>
      </c>
    </row>
    <row r="14" spans="1:33" ht="15.75" thickBot="1">
      <c r="A14" s="143" t="str">
        <f>'TPS Jan'!A14</f>
        <v>Project Title and Number (…)</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SUM(B14:AF14)</f>
        <v>0</v>
      </c>
    </row>
    <row r="15" spans="1:35" ht="15.75" thickBot="1">
      <c r="A15" s="151" t="s">
        <v>22</v>
      </c>
      <c r="B15" s="91">
        <f aca="true" t="shared" si="1" ref="B15:AF15">SUM(B12:B14)</f>
        <v>0</v>
      </c>
      <c r="C15" s="91">
        <f t="shared" si="1"/>
        <v>0</v>
      </c>
      <c r="D15" s="91">
        <f t="shared" si="1"/>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 t="shared" si="1"/>
        <v>0</v>
      </c>
      <c r="AE15" s="91">
        <f t="shared" si="1"/>
        <v>0</v>
      </c>
      <c r="AF15" s="91">
        <f t="shared" si="1"/>
        <v>0</v>
      </c>
      <c r="AG15" s="90">
        <f>SUM(B15:AF15)</f>
        <v>0</v>
      </c>
      <c r="AH15" s="5"/>
      <c r="AI15" s="5"/>
    </row>
    <row r="16" spans="1:33" ht="15.75" thickBot="1">
      <c r="A16" s="148"/>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75">
      <c r="A17" s="149"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row>
    <row r="18" spans="1:33" ht="15">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SUM(B18:AF18)</f>
        <v>0</v>
      </c>
    </row>
    <row r="19" spans="1:33" ht="15">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SUM(B19:AF19)</f>
        <v>0</v>
      </c>
    </row>
    <row r="20" spans="1:33" ht="15.75"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SUM(B20:AF20)</f>
        <v>0</v>
      </c>
    </row>
    <row r="21" spans="1:35" ht="15.75" thickBot="1">
      <c r="A21" s="147" t="s">
        <v>21</v>
      </c>
      <c r="B21" s="91">
        <f aca="true" t="shared" si="2" ref="B21:AF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2">
        <f t="shared" si="2"/>
        <v>0</v>
      </c>
      <c r="AE21" s="92">
        <f t="shared" si="2"/>
        <v>0</v>
      </c>
      <c r="AF21" s="93">
        <f t="shared" si="2"/>
        <v>0</v>
      </c>
      <c r="AG21" s="90">
        <f>SUM(B21:AF21)</f>
        <v>0</v>
      </c>
      <c r="AH21" s="5"/>
      <c r="AI21" s="5"/>
    </row>
    <row r="22" spans="1:33" ht="15.75" thickBot="1">
      <c r="A22" s="148"/>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row>
    <row r="23" spans="1:33" ht="15.75">
      <c r="A23" s="149"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row>
    <row r="24" spans="1:33" ht="15">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SUM(B24:AF24)</f>
        <v>0</v>
      </c>
    </row>
    <row r="25" spans="1:33" ht="15">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SUM(B25:AF25)</f>
        <v>0</v>
      </c>
    </row>
    <row r="26" spans="1:33" ht="15.75"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SUM(B26:AF26)</f>
        <v>0</v>
      </c>
    </row>
    <row r="27" spans="1:35" ht="15.75" thickBot="1">
      <c r="A27" s="147" t="s">
        <v>23</v>
      </c>
      <c r="B27" s="91">
        <f aca="true" t="shared" si="3" ref="B27:AF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2">
        <f t="shared" si="3"/>
        <v>0</v>
      </c>
      <c r="AE27" s="92">
        <f t="shared" si="3"/>
        <v>0</v>
      </c>
      <c r="AF27" s="94">
        <f t="shared" si="3"/>
        <v>0</v>
      </c>
      <c r="AG27" s="90">
        <f>SUM(B27:AF27)</f>
        <v>0</v>
      </c>
      <c r="AH27" s="5"/>
      <c r="AI27" s="5"/>
    </row>
    <row r="28" spans="1:33" ht="15.75" thickBot="1">
      <c r="A28" s="148"/>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1:33" ht="15.75">
      <c r="A29" s="149"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row>
    <row r="30" spans="1:33" ht="15">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SUM(B30:AF30)</f>
        <v>0</v>
      </c>
    </row>
    <row r="31" spans="1:33" ht="15">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SUM(B31:AF31)</f>
        <v>0</v>
      </c>
    </row>
    <row r="32" spans="1:33" ht="15.75"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SUM(B32:AF32)</f>
        <v>0</v>
      </c>
    </row>
    <row r="33" spans="1:35" ht="15.75" thickBot="1">
      <c r="A33" s="147" t="s">
        <v>24</v>
      </c>
      <c r="B33" s="91">
        <f aca="true" t="shared" si="4" ref="B33:AF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2">
        <f t="shared" si="4"/>
        <v>0</v>
      </c>
      <c r="AE33" s="92">
        <f t="shared" si="4"/>
        <v>0</v>
      </c>
      <c r="AF33" s="94">
        <f t="shared" si="4"/>
        <v>0</v>
      </c>
      <c r="AG33" s="90">
        <f>SUM(B33:AF33)</f>
        <v>0</v>
      </c>
      <c r="AH33" s="5"/>
      <c r="AI33" s="5"/>
    </row>
    <row r="34" spans="1:33" ht="15.75" thickBot="1">
      <c r="A34" s="148"/>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5.75">
      <c r="A35" s="149"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row>
    <row r="36" spans="1:33" ht="15">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SUM(B36:AF36)</f>
        <v>0</v>
      </c>
    </row>
    <row r="37" spans="1:33" ht="15">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SUM(B37:AF37)</f>
        <v>0</v>
      </c>
    </row>
    <row r="38" spans="1:33" ht="15.75"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SUM(B38:AF38)</f>
        <v>0</v>
      </c>
    </row>
    <row r="39" spans="1:35" ht="15.75" thickBot="1">
      <c r="A39" s="147" t="s">
        <v>25</v>
      </c>
      <c r="B39" s="91">
        <f aca="true" t="shared" si="5" ref="B39:AF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2">
        <f t="shared" si="5"/>
        <v>0</v>
      </c>
      <c r="AE39" s="92">
        <f t="shared" si="5"/>
        <v>0</v>
      </c>
      <c r="AF39" s="94">
        <f t="shared" si="5"/>
        <v>0</v>
      </c>
      <c r="AG39" s="90">
        <f>SUM(B39:AF39)</f>
        <v>0</v>
      </c>
      <c r="AH39" s="5"/>
      <c r="AI39" s="5"/>
    </row>
    <row r="40" spans="1:33" ht="15.75" thickBot="1">
      <c r="A40" s="148"/>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1:33" ht="15.75">
      <c r="A41" s="149"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row>
    <row r="42" spans="1:33" ht="15">
      <c r="A42" s="150" t="str">
        <f>'TPS Jan'!A42</f>
        <v>Project Title and Number (...) (es. PRIN)</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SUM(B42:AF42)</f>
        <v>0</v>
      </c>
    </row>
    <row r="43" spans="1:33" ht="15">
      <c r="A43" s="150" t="str">
        <f>'TPS Jan'!A43</f>
        <v>Project Title and Number (...) (es. FIRB)</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SUM(B43:AF43)</f>
        <v>0</v>
      </c>
    </row>
    <row r="44" spans="1:33" ht="15">
      <c r="A44" s="150" t="str">
        <f>'TPS Jan'!A44</f>
        <v>Project Title and Number (…) (es. CARIPLO)</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SUM(B44:AF44)</f>
        <v>0</v>
      </c>
    </row>
    <row r="45" spans="1:33" ht="15.75" thickBot="1">
      <c r="A45" s="143" t="str">
        <f>'TPS Jan'!A45</f>
        <v>Project Title and Number (n)</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SUM(B45:AF45)</f>
        <v>0</v>
      </c>
    </row>
    <row r="46" spans="1:35" ht="15.75" thickBot="1">
      <c r="A46" s="147" t="s">
        <v>36</v>
      </c>
      <c r="B46" s="91">
        <f aca="true" t="shared" si="6" ref="B46:AF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2">
        <f t="shared" si="6"/>
        <v>0</v>
      </c>
      <c r="AE46" s="92">
        <f t="shared" si="6"/>
        <v>0</v>
      </c>
      <c r="AF46" s="94">
        <f t="shared" si="6"/>
        <v>0</v>
      </c>
      <c r="AG46" s="90">
        <f>SUM(B46:AF46)</f>
        <v>0</v>
      </c>
      <c r="AH46" s="5"/>
      <c r="AI46" s="5"/>
    </row>
    <row r="47" spans="1:33" ht="15.75" thickBot="1">
      <c r="A47" s="67"/>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row>
    <row r="48" spans="1:33" ht="15.75">
      <c r="A48" s="61"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row>
    <row r="49" spans="1:33" ht="15">
      <c r="A49" s="64"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SUM(B49:AF49)</f>
        <v>0</v>
      </c>
    </row>
    <row r="50" spans="1:33" ht="15">
      <c r="A50" s="64"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SUM(B50:AF50)</f>
        <v>0</v>
      </c>
    </row>
    <row r="51" spans="1:33" ht="15.75" thickBot="1">
      <c r="A51" s="73"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95">
        <f>SUM(B51:AF51)</f>
        <v>0</v>
      </c>
    </row>
    <row r="52" spans="1:35" ht="15.75" thickBot="1">
      <c r="A52" s="76" t="s">
        <v>26</v>
      </c>
      <c r="B52" s="96">
        <f>SUM(B49:B51)</f>
        <v>0</v>
      </c>
      <c r="C52" s="96">
        <f aca="true" t="shared" si="7" ref="C52:AE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6">
        <f t="shared" si="7"/>
        <v>0</v>
      </c>
      <c r="AE52" s="96">
        <f t="shared" si="7"/>
        <v>0</v>
      </c>
      <c r="AF52" s="96">
        <f>SUM(AF49:AF51)</f>
        <v>0</v>
      </c>
      <c r="AG52" s="90">
        <f>SUM(B52:AF52)</f>
        <v>0</v>
      </c>
      <c r="AH52" s="5"/>
      <c r="AI52" s="5"/>
    </row>
    <row r="53" spans="1:33" ht="15.75"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5" ht="15.75" thickBot="1">
      <c r="A54" s="79" t="s">
        <v>77</v>
      </c>
      <c r="B54" s="97">
        <f>B15+B21+B27+B33+B39+B52+B46</f>
        <v>0</v>
      </c>
      <c r="C54" s="97">
        <f aca="true" t="shared" si="8" ref="C54:AF54">C15+C21+C27+C33+C39+C52+C46</f>
        <v>0</v>
      </c>
      <c r="D54" s="97">
        <f t="shared" si="8"/>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 t="shared" si="8"/>
        <v>0</v>
      </c>
      <c r="AE54" s="97">
        <f t="shared" si="8"/>
        <v>0</v>
      </c>
      <c r="AF54" s="97">
        <f t="shared" si="8"/>
        <v>0</v>
      </c>
      <c r="AG54" s="97">
        <f>AG15+AG21+AG27+AG33+AG39+AG52+AG46</f>
        <v>0</v>
      </c>
      <c r="AH54" s="5"/>
      <c r="AI54" s="5"/>
    </row>
    <row r="55" spans="1:33" ht="15.75" thickBot="1">
      <c r="A55" s="48"/>
      <c r="B55" s="48"/>
      <c r="C55" s="48"/>
      <c r="D55" s="48"/>
      <c r="E55" s="48"/>
      <c r="F55" s="48"/>
      <c r="G55" s="48"/>
      <c r="H55" s="48"/>
      <c r="I55" s="48"/>
      <c r="J55" s="48"/>
      <c r="K55" s="48"/>
      <c r="L55" s="48"/>
      <c r="M55" s="48"/>
      <c r="N55" s="48"/>
      <c r="O55" s="48"/>
      <c r="P55" s="48"/>
      <c r="Q55" s="48"/>
      <c r="R55" s="48"/>
      <c r="S55" s="48"/>
      <c r="T55" s="48"/>
      <c r="U55" s="48"/>
      <c r="V55" s="48"/>
      <c r="W55" s="46"/>
      <c r="X55" s="48"/>
      <c r="Y55" s="48"/>
      <c r="Z55" s="48"/>
      <c r="AA55" s="48"/>
      <c r="AB55" s="48"/>
      <c r="AC55" s="48"/>
      <c r="AD55" s="48"/>
      <c r="AE55" s="48"/>
      <c r="AF55" s="48"/>
      <c r="AG55" s="48"/>
    </row>
    <row r="56" spans="1:29" ht="16.5"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row>
    <row r="57" spans="1:29" ht="15.75">
      <c r="A57" s="144" t="str">
        <f>A12</f>
        <v>Project Title and Number (1)</v>
      </c>
      <c r="B57" s="98">
        <f>SUM(AG12,AG18,AG24,AG30,AG36)</f>
        <v>0</v>
      </c>
      <c r="C57" s="46"/>
      <c r="D57" s="46"/>
      <c r="E57" s="58"/>
      <c r="F57" s="58"/>
      <c r="G57" s="58"/>
      <c r="H57" s="58"/>
      <c r="I57" s="58"/>
      <c r="J57" s="58"/>
      <c r="K57" s="58"/>
      <c r="L57" s="58"/>
      <c r="M57" s="48"/>
      <c r="N57" s="48"/>
      <c r="O57" s="48"/>
      <c r="P57" s="48"/>
      <c r="Q57" s="48"/>
      <c r="R57" s="48"/>
      <c r="S57" s="46"/>
      <c r="T57" s="48"/>
      <c r="U57" s="48"/>
      <c r="V57" s="48"/>
      <c r="W57" s="48"/>
      <c r="X57" s="48"/>
      <c r="Y57" s="48"/>
      <c r="Z57" s="48"/>
      <c r="AA57" s="48"/>
      <c r="AB57" s="48"/>
      <c r="AC57" s="48"/>
    </row>
    <row r="58" spans="1:29" ht="15.75">
      <c r="A58" s="145" t="str">
        <f>A13</f>
        <v>Project Title and Number (2)</v>
      </c>
      <c r="B58" s="98">
        <f>SUM(AG13,AG19,AG25,AG31,AG37)</f>
        <v>0</v>
      </c>
      <c r="C58" s="46"/>
      <c r="D58" s="46"/>
      <c r="E58" s="48"/>
      <c r="F58" s="48"/>
      <c r="G58" s="48"/>
      <c r="H58" s="48"/>
      <c r="I58" s="48"/>
      <c r="J58" s="48"/>
      <c r="K58" s="84"/>
      <c r="L58" s="84"/>
      <c r="M58" s="48"/>
      <c r="N58" s="48"/>
      <c r="O58" s="48"/>
      <c r="P58" s="48"/>
      <c r="Q58" s="48"/>
      <c r="R58" s="48"/>
      <c r="S58" s="85"/>
      <c r="T58" s="85"/>
      <c r="U58" s="85"/>
      <c r="V58" s="85"/>
      <c r="W58" s="85"/>
      <c r="X58" s="85"/>
      <c r="Y58" s="85"/>
      <c r="Z58" s="85"/>
      <c r="AA58" s="48"/>
      <c r="AB58" s="48"/>
      <c r="AC58" s="48"/>
    </row>
    <row r="59" spans="1:29" ht="15.75">
      <c r="A59" s="145" t="str">
        <f>A14</f>
        <v>Project Title and Number (…)</v>
      </c>
      <c r="B59" s="98">
        <f>SUM(AG14,AG20,AG26,AG32,AG38)</f>
        <v>0</v>
      </c>
      <c r="C59" s="46"/>
      <c r="D59" s="46"/>
      <c r="E59" s="48"/>
      <c r="F59" s="48"/>
      <c r="G59" s="48"/>
      <c r="H59" s="48"/>
      <c r="I59" s="48"/>
      <c r="J59" s="48"/>
      <c r="K59" s="84"/>
      <c r="L59" s="84"/>
      <c r="M59" s="48"/>
      <c r="N59" s="48"/>
      <c r="O59" s="48"/>
      <c r="P59" s="48"/>
      <c r="Q59" s="48"/>
      <c r="R59" s="48"/>
      <c r="S59" s="46"/>
      <c r="T59" s="46"/>
      <c r="U59" s="46"/>
      <c r="V59" s="46"/>
      <c r="W59" s="46"/>
      <c r="X59" s="46"/>
      <c r="Y59" s="46"/>
      <c r="Z59" s="46"/>
      <c r="AA59" s="48"/>
      <c r="AB59" s="48"/>
      <c r="AC59" s="48"/>
    </row>
    <row r="60" spans="1:29" ht="15.75">
      <c r="A60" s="146" t="str">
        <f>A42</f>
        <v>Project Title and Number (...) (es. PRIN)</v>
      </c>
      <c r="B60" s="99">
        <f>AG42</f>
        <v>0</v>
      </c>
      <c r="C60" s="46"/>
      <c r="D60" s="46"/>
      <c r="E60" s="48"/>
      <c r="F60" s="48"/>
      <c r="G60" s="48"/>
      <c r="H60" s="48"/>
      <c r="I60" s="48"/>
      <c r="J60" s="48"/>
      <c r="K60" s="84"/>
      <c r="L60" s="84"/>
      <c r="M60" s="48"/>
      <c r="N60" s="48"/>
      <c r="O60" s="48"/>
      <c r="P60" s="48"/>
      <c r="Q60" s="48"/>
      <c r="R60" s="48"/>
      <c r="S60" s="82" t="s">
        <v>12</v>
      </c>
      <c r="T60" s="46"/>
      <c r="U60" s="46"/>
      <c r="V60" s="46"/>
      <c r="W60" s="46"/>
      <c r="X60" s="46"/>
      <c r="Y60" s="46"/>
      <c r="Z60" s="46"/>
      <c r="AA60" s="48"/>
      <c r="AB60" s="48"/>
      <c r="AC60" s="48"/>
    </row>
    <row r="61" spans="1:29" ht="15.75">
      <c r="A61" s="146" t="str">
        <f>A43</f>
        <v>Project Title and Number (...) (es. FIRB)</v>
      </c>
      <c r="B61" s="99">
        <f>AG43</f>
        <v>0</v>
      </c>
      <c r="C61" s="46"/>
      <c r="D61" s="46"/>
      <c r="E61" s="48"/>
      <c r="F61" s="48"/>
      <c r="G61" s="48"/>
      <c r="H61" s="48"/>
      <c r="I61" s="48"/>
      <c r="J61" s="48"/>
      <c r="K61" s="84"/>
      <c r="L61" s="84"/>
      <c r="M61" s="48"/>
      <c r="N61" s="48"/>
      <c r="O61" s="48"/>
      <c r="P61" s="48"/>
      <c r="Q61" s="48"/>
      <c r="R61" s="48"/>
      <c r="S61" s="46"/>
      <c r="T61" s="48"/>
      <c r="U61" s="48"/>
      <c r="V61" s="48"/>
      <c r="W61" s="48"/>
      <c r="X61" s="48"/>
      <c r="Y61" s="48"/>
      <c r="Z61" s="48"/>
      <c r="AA61" s="48"/>
      <c r="AB61" s="48"/>
      <c r="AC61" s="48"/>
    </row>
    <row r="62" spans="1:29" ht="15.75">
      <c r="A62" s="146" t="str">
        <f>A44</f>
        <v>Project Title and Number (…) (es. CARIPLO)</v>
      </c>
      <c r="B62" s="99">
        <f>AG44</f>
        <v>0</v>
      </c>
      <c r="C62" s="46"/>
      <c r="D62" s="46"/>
      <c r="E62" s="86"/>
      <c r="F62" s="86"/>
      <c r="G62" s="86"/>
      <c r="H62" s="86"/>
      <c r="I62" s="86"/>
      <c r="J62" s="86"/>
      <c r="K62" s="84"/>
      <c r="L62" s="84"/>
      <c r="M62" s="48"/>
      <c r="N62" s="48"/>
      <c r="O62" s="48"/>
      <c r="P62" s="48"/>
      <c r="Q62" s="48"/>
      <c r="R62" s="48"/>
      <c r="S62" s="85"/>
      <c r="T62" s="85"/>
      <c r="U62" s="85"/>
      <c r="V62" s="85"/>
      <c r="W62" s="85"/>
      <c r="X62" s="85"/>
      <c r="Y62" s="85"/>
      <c r="Z62" s="85"/>
      <c r="AA62" s="48"/>
      <c r="AB62" s="48"/>
      <c r="AC62" s="48"/>
    </row>
    <row r="63" spans="1:29" ht="15.75">
      <c r="A63" s="146" t="str">
        <f>A45</f>
        <v>Project Title and Number (n)</v>
      </c>
      <c r="B63" s="99">
        <f>AG45</f>
        <v>0</v>
      </c>
      <c r="C63" s="48"/>
      <c r="D63" s="48"/>
      <c r="E63" s="48"/>
      <c r="F63" s="48"/>
      <c r="G63" s="48"/>
      <c r="H63" s="48"/>
      <c r="I63" s="48"/>
      <c r="J63" s="48"/>
      <c r="K63" s="48"/>
      <c r="L63" s="48"/>
      <c r="M63" s="48"/>
      <c r="N63" s="48"/>
      <c r="O63" s="48"/>
      <c r="P63" s="48"/>
      <c r="Q63" s="48"/>
      <c r="R63" s="48"/>
      <c r="S63" s="46"/>
      <c r="T63" s="46"/>
      <c r="U63" s="46"/>
      <c r="V63" s="46"/>
      <c r="W63" s="46"/>
      <c r="X63" s="46"/>
      <c r="Y63" s="46"/>
      <c r="Z63" s="46"/>
      <c r="AA63" s="48"/>
      <c r="AB63" s="48"/>
      <c r="AC63" s="48"/>
    </row>
    <row r="64" spans="1:29" ht="15.75">
      <c r="A64" s="145" t="s">
        <v>27</v>
      </c>
      <c r="B64" s="99">
        <f>AG52</f>
        <v>0</v>
      </c>
      <c r="C64" s="48"/>
      <c r="D64" s="48"/>
      <c r="E64" s="48"/>
      <c r="F64" s="48"/>
      <c r="G64" s="48"/>
      <c r="H64" s="48"/>
      <c r="I64" s="48"/>
      <c r="J64" s="48"/>
      <c r="K64" s="48"/>
      <c r="L64" s="48"/>
      <c r="M64" s="48"/>
      <c r="N64" s="48"/>
      <c r="O64" s="48"/>
      <c r="P64" s="48"/>
      <c r="Q64" s="48"/>
      <c r="R64" s="48"/>
      <c r="S64" s="46"/>
      <c r="T64" s="46"/>
      <c r="U64" s="46"/>
      <c r="V64" s="46"/>
      <c r="W64" s="46"/>
      <c r="X64" s="46"/>
      <c r="Y64" s="46"/>
      <c r="Z64" s="46"/>
      <c r="AA64" s="48"/>
      <c r="AB64" s="48"/>
      <c r="AC64" s="48"/>
    </row>
    <row r="65" spans="1:29" ht="16.5"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33" ht="15">
      <c r="A66" s="46"/>
      <c r="B66" s="46"/>
      <c r="C66" s="46"/>
      <c r="D66" s="46"/>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1:33" ht="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row>
  </sheetData>
  <sheetProtection/>
  <mergeCells count="12">
    <mergeCell ref="B7:AF7"/>
    <mergeCell ref="V1:AA1"/>
    <mergeCell ref="V2:AA2"/>
    <mergeCell ref="V3:AA3"/>
    <mergeCell ref="V4:AA4"/>
    <mergeCell ref="B1:R1"/>
    <mergeCell ref="B2:R2"/>
    <mergeCell ref="B3:R3"/>
    <mergeCell ref="AC1:AF5"/>
    <mergeCell ref="L4:P4"/>
    <mergeCell ref="Q4:R4"/>
    <mergeCell ref="B5:J5"/>
  </mergeCells>
  <printOptions/>
  <pageMargins left="0.75" right="0.75" top="1" bottom="1" header="0.5" footer="0.5"/>
  <pageSetup horizontalDpi="600" verticalDpi="600" orientation="portrait" paperSize="9" scale="32" r:id="rId1"/>
  <colBreaks count="1" manualBreakCount="1">
    <brk id="33" max="65535" man="1"/>
  </colBreaks>
</worksheet>
</file>

<file path=xl/worksheets/sheet13.xml><?xml version="1.0" encoding="utf-8"?>
<worksheet xmlns="http://schemas.openxmlformats.org/spreadsheetml/2006/main" xmlns:r="http://schemas.openxmlformats.org/officeDocument/2006/relationships">
  <dimension ref="A1:AI67"/>
  <sheetViews>
    <sheetView zoomScale="70" zoomScaleNormal="70" zoomScalePageLayoutView="0" workbookViewId="0" topLeftCell="A1">
      <selection activeCell="J71" sqref="J71"/>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8.140625" style="14" customWidth="1"/>
    <col min="7" max="14" width="6.7109375" style="14" customWidth="1"/>
    <col min="15" max="15" width="7.7109375" style="14" customWidth="1"/>
    <col min="16" max="32" width="6.7109375" style="14" customWidth="1"/>
    <col min="33" max="33" width="10.28125" style="14" customWidth="1"/>
    <col min="34" max="34" width="17.140625" style="14" customWidth="1"/>
    <col min="35" max="16384" width="9.140625" style="14" customWidth="1"/>
  </cols>
  <sheetData>
    <row r="1" spans="1:33" ht="19.5" customHeigh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45"/>
      <c r="AC1" s="195" t="s">
        <v>18</v>
      </c>
      <c r="AD1" s="196"/>
      <c r="AE1" s="196"/>
      <c r="AF1" s="197"/>
      <c r="AG1" s="46"/>
    </row>
    <row r="2" spans="1:33" ht="19.5" customHeight="1">
      <c r="A2" s="47" t="s">
        <v>10</v>
      </c>
      <c r="B2" s="206" t="str">
        <f>'Legenda e istruzioni'!B3</f>
        <v>Inserire NOME e COGNOME del docente/ricercatore che lavora al progetto</v>
      </c>
      <c r="C2" s="206"/>
      <c r="D2" s="206"/>
      <c r="E2" s="206"/>
      <c r="F2" s="206"/>
      <c r="G2" s="206"/>
      <c r="H2" s="206"/>
      <c r="I2" s="206"/>
      <c r="J2" s="206"/>
      <c r="K2" s="206"/>
      <c r="L2" s="206"/>
      <c r="M2" s="206"/>
      <c r="N2" s="206"/>
      <c r="O2" s="206"/>
      <c r="P2" s="206"/>
      <c r="Q2" s="206"/>
      <c r="R2" s="206"/>
      <c r="S2" s="48"/>
      <c r="T2" s="112" t="s">
        <v>73</v>
      </c>
      <c r="U2" s="112"/>
      <c r="V2" s="191" t="str">
        <f>'Legenda e istruzioni'!B9</f>
        <v>Inserire dati da richiedere al Servizio Ricerca</v>
      </c>
      <c r="W2" s="191"/>
      <c r="X2" s="191"/>
      <c r="Y2" s="191"/>
      <c r="Z2" s="191"/>
      <c r="AA2" s="191"/>
      <c r="AB2" s="49"/>
      <c r="AC2" s="198"/>
      <c r="AD2" s="198"/>
      <c r="AE2" s="198"/>
      <c r="AF2" s="199"/>
      <c r="AG2" s="46"/>
    </row>
    <row r="3" spans="1:33" ht="19.5" customHeight="1">
      <c r="A3" s="47"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206"/>
      <c r="L3" s="206"/>
      <c r="M3" s="206"/>
      <c r="N3" s="206"/>
      <c r="O3" s="206"/>
      <c r="P3" s="206"/>
      <c r="Q3" s="206"/>
      <c r="R3" s="206"/>
      <c r="S3" s="48"/>
      <c r="T3" s="112" t="s">
        <v>74</v>
      </c>
      <c r="U3" s="112"/>
      <c r="V3" s="191" t="str">
        <f>'Legenda e istruzioni'!B10</f>
        <v>Inserire dati da richiedere al Servizio Ricerca</v>
      </c>
      <c r="W3" s="191"/>
      <c r="X3" s="191"/>
      <c r="Y3" s="191"/>
      <c r="Z3" s="191"/>
      <c r="AA3" s="191"/>
      <c r="AB3" s="49"/>
      <c r="AC3" s="198"/>
      <c r="AD3" s="198"/>
      <c r="AE3" s="198"/>
      <c r="AF3" s="199"/>
      <c r="AG3" s="46"/>
    </row>
    <row r="4" spans="1:33" ht="19.5" customHeight="1">
      <c r="A4" s="47" t="s">
        <v>8</v>
      </c>
      <c r="B4" s="109">
        <f>Copertina!K16</f>
        <v>2018</v>
      </c>
      <c r="C4" s="104"/>
      <c r="D4" s="104"/>
      <c r="E4" s="104"/>
      <c r="F4" s="104"/>
      <c r="G4" s="104"/>
      <c r="H4" s="104"/>
      <c r="I4" s="104"/>
      <c r="J4" s="104"/>
      <c r="K4" s="85"/>
      <c r="L4" s="210"/>
      <c r="M4" s="210"/>
      <c r="N4" s="210"/>
      <c r="O4" s="210"/>
      <c r="P4" s="210"/>
      <c r="Q4" s="211"/>
      <c r="R4" s="211"/>
      <c r="S4" s="48"/>
      <c r="T4" s="112" t="s">
        <v>75</v>
      </c>
      <c r="U4" s="112"/>
      <c r="V4" s="191" t="str">
        <f>'Legenda e istruzioni'!B11</f>
        <v>Inserire dati da richiedere al Servizio Ricerca</v>
      </c>
      <c r="W4" s="191"/>
      <c r="X4" s="191"/>
      <c r="Y4" s="191"/>
      <c r="Z4" s="191"/>
      <c r="AA4" s="191"/>
      <c r="AB4" s="49"/>
      <c r="AC4" s="198"/>
      <c r="AD4" s="198"/>
      <c r="AE4" s="198"/>
      <c r="AF4" s="199"/>
      <c r="AG4" s="46"/>
    </row>
    <row r="5" spans="1:33" ht="19.5" customHeight="1" thickBot="1">
      <c r="A5" s="50" t="s">
        <v>7</v>
      </c>
      <c r="B5" s="203">
        <v>11</v>
      </c>
      <c r="C5" s="203"/>
      <c r="D5" s="203"/>
      <c r="E5" s="203"/>
      <c r="F5" s="203"/>
      <c r="G5" s="203"/>
      <c r="H5" s="203"/>
      <c r="I5" s="203"/>
      <c r="J5" s="203"/>
      <c r="K5" s="51"/>
      <c r="L5" s="51"/>
      <c r="M5" s="51"/>
      <c r="N5" s="51"/>
      <c r="O5" s="51"/>
      <c r="P5" s="51"/>
      <c r="Q5" s="51"/>
      <c r="R5" s="51"/>
      <c r="S5" s="51"/>
      <c r="T5" s="51"/>
      <c r="U5" s="51"/>
      <c r="V5" s="51"/>
      <c r="W5" s="52"/>
      <c r="X5" s="52"/>
      <c r="Y5" s="52"/>
      <c r="Z5" s="52"/>
      <c r="AA5" s="52"/>
      <c r="AB5" s="52"/>
      <c r="AC5" s="200"/>
      <c r="AD5" s="200"/>
      <c r="AE5" s="200"/>
      <c r="AF5" s="201"/>
      <c r="AG5" s="46"/>
    </row>
    <row r="6" spans="1:33" ht="15.7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16.5" thickBot="1">
      <c r="A7" s="53"/>
      <c r="B7" s="192" t="s">
        <v>20</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4"/>
      <c r="AG7" s="48"/>
    </row>
    <row r="8" spans="1:33" ht="16.5" thickBot="1">
      <c r="A8" s="54" t="s">
        <v>48</v>
      </c>
      <c r="B8" s="107">
        <v>1</v>
      </c>
      <c r="C8" s="108">
        <v>2</v>
      </c>
      <c r="D8" s="108">
        <v>3</v>
      </c>
      <c r="E8" s="108">
        <v>4</v>
      </c>
      <c r="F8" s="108">
        <v>5</v>
      </c>
      <c r="G8" s="108">
        <v>6</v>
      </c>
      <c r="H8" s="108">
        <v>7</v>
      </c>
      <c r="I8" s="108">
        <v>8</v>
      </c>
      <c r="J8" s="108">
        <v>9</v>
      </c>
      <c r="K8" s="108">
        <v>10</v>
      </c>
      <c r="L8" s="108">
        <v>11</v>
      </c>
      <c r="M8" s="108">
        <v>12</v>
      </c>
      <c r="N8" s="108">
        <v>13</v>
      </c>
      <c r="O8" s="108">
        <v>14</v>
      </c>
      <c r="P8" s="108">
        <v>15</v>
      </c>
      <c r="Q8" s="108">
        <v>16</v>
      </c>
      <c r="R8" s="108">
        <v>17</v>
      </c>
      <c r="S8" s="108">
        <v>18</v>
      </c>
      <c r="T8" s="108">
        <v>19</v>
      </c>
      <c r="U8" s="108">
        <v>20</v>
      </c>
      <c r="V8" s="108">
        <v>21</v>
      </c>
      <c r="W8" s="108">
        <v>22</v>
      </c>
      <c r="X8" s="108">
        <v>23</v>
      </c>
      <c r="Y8" s="108">
        <v>24</v>
      </c>
      <c r="Z8" s="108">
        <v>25</v>
      </c>
      <c r="AA8" s="108">
        <v>26</v>
      </c>
      <c r="AB8" s="108">
        <v>27</v>
      </c>
      <c r="AC8" s="108">
        <v>28</v>
      </c>
      <c r="AD8" s="108">
        <v>29</v>
      </c>
      <c r="AE8" s="108">
        <v>30</v>
      </c>
      <c r="AF8" s="110"/>
      <c r="AG8" s="55"/>
    </row>
    <row r="9" spans="1:33" ht="16.5" thickBot="1">
      <c r="A9" s="100"/>
      <c r="B9" s="106" t="str">
        <f>TEXT(DATE($B$4,$B$5,B8),"ggg")</f>
        <v>gio</v>
      </c>
      <c r="C9" s="106" t="str">
        <f aca="true" t="shared" si="0" ref="C9:AE9">TEXT(DATE($B$4,$B$5,C8),"ggg")</f>
        <v>ven</v>
      </c>
      <c r="D9" s="106" t="str">
        <f t="shared" si="0"/>
        <v>sab</v>
      </c>
      <c r="E9" s="106" t="str">
        <f t="shared" si="0"/>
        <v>dom</v>
      </c>
      <c r="F9" s="106" t="str">
        <f t="shared" si="0"/>
        <v>lun</v>
      </c>
      <c r="G9" s="106" t="str">
        <f t="shared" si="0"/>
        <v>mar</v>
      </c>
      <c r="H9" s="106" t="str">
        <f t="shared" si="0"/>
        <v>mer</v>
      </c>
      <c r="I9" s="106" t="str">
        <f t="shared" si="0"/>
        <v>gio</v>
      </c>
      <c r="J9" s="106" t="str">
        <f t="shared" si="0"/>
        <v>ven</v>
      </c>
      <c r="K9" s="106" t="str">
        <f t="shared" si="0"/>
        <v>sab</v>
      </c>
      <c r="L9" s="106" t="str">
        <f t="shared" si="0"/>
        <v>dom</v>
      </c>
      <c r="M9" s="106" t="str">
        <f t="shared" si="0"/>
        <v>lun</v>
      </c>
      <c r="N9" s="106" t="str">
        <f t="shared" si="0"/>
        <v>mar</v>
      </c>
      <c r="O9" s="106" t="str">
        <f t="shared" si="0"/>
        <v>mer</v>
      </c>
      <c r="P9" s="106" t="str">
        <f t="shared" si="0"/>
        <v>gio</v>
      </c>
      <c r="Q9" s="106" t="str">
        <f t="shared" si="0"/>
        <v>ven</v>
      </c>
      <c r="R9" s="106" t="str">
        <f t="shared" si="0"/>
        <v>sab</v>
      </c>
      <c r="S9" s="106" t="str">
        <f t="shared" si="0"/>
        <v>dom</v>
      </c>
      <c r="T9" s="106" t="str">
        <f t="shared" si="0"/>
        <v>lun</v>
      </c>
      <c r="U9" s="106" t="str">
        <f t="shared" si="0"/>
        <v>mar</v>
      </c>
      <c r="V9" s="106" t="str">
        <f t="shared" si="0"/>
        <v>mer</v>
      </c>
      <c r="W9" s="106" t="str">
        <f t="shared" si="0"/>
        <v>gio</v>
      </c>
      <c r="X9" s="106" t="str">
        <f t="shared" si="0"/>
        <v>ven</v>
      </c>
      <c r="Y9" s="106" t="str">
        <f t="shared" si="0"/>
        <v>sab</v>
      </c>
      <c r="Z9" s="106" t="str">
        <f t="shared" si="0"/>
        <v>dom</v>
      </c>
      <c r="AA9" s="106" t="str">
        <f t="shared" si="0"/>
        <v>lun</v>
      </c>
      <c r="AB9" s="106" t="str">
        <f t="shared" si="0"/>
        <v>mar</v>
      </c>
      <c r="AC9" s="106" t="str">
        <f t="shared" si="0"/>
        <v>mer</v>
      </c>
      <c r="AD9" s="106" t="str">
        <f t="shared" si="0"/>
        <v>gio</v>
      </c>
      <c r="AE9" s="106" t="str">
        <f t="shared" si="0"/>
        <v>ven</v>
      </c>
      <c r="AF9" s="106"/>
      <c r="AG9" s="55"/>
    </row>
    <row r="10" spans="1:33" ht="15.75"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G10" s="60"/>
    </row>
    <row r="11" spans="1:33" ht="15.75">
      <c r="A11" s="149"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row>
    <row r="12" spans="1:33" ht="15">
      <c r="A12" s="143" t="str">
        <f>'TPS Jan'!A12</f>
        <v>Project Title and Number (1)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SUM(B12:AE12)</f>
        <v>0</v>
      </c>
    </row>
    <row r="13" spans="1:33" ht="15">
      <c r="A13" s="143" t="str">
        <f>'TPS Jan'!A13</f>
        <v>Project Title and Number (2)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SUM(B13:AE13)</f>
        <v>0</v>
      </c>
    </row>
    <row r="14" spans="1:33" ht="15.75" thickBot="1">
      <c r="A14" s="143" t="str">
        <f>'TPS Jan'!A14</f>
        <v>Project Title and Number (…)</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SUM(B14:AE14)</f>
        <v>0</v>
      </c>
    </row>
    <row r="15" spans="1:35" ht="15.75" thickBot="1">
      <c r="A15" s="151" t="s">
        <v>22</v>
      </c>
      <c r="B15" s="91">
        <f aca="true" t="shared" si="1" ref="B15:AE15">SUM(B12:B14)</f>
        <v>0</v>
      </c>
      <c r="C15" s="91">
        <f t="shared" si="1"/>
        <v>0</v>
      </c>
      <c r="D15" s="91">
        <f t="shared" si="1"/>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 t="shared" si="1"/>
        <v>0</v>
      </c>
      <c r="AE15" s="91">
        <f t="shared" si="1"/>
        <v>0</v>
      </c>
      <c r="AF15" s="91"/>
      <c r="AG15" s="90">
        <f>SUM(B15:AE15)</f>
        <v>0</v>
      </c>
      <c r="AH15" s="5"/>
      <c r="AI15" s="5"/>
    </row>
    <row r="16" spans="1:33" ht="15.75" thickBot="1">
      <c r="A16" s="148"/>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75">
      <c r="A17" s="149"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row>
    <row r="18" spans="1:33" ht="15">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SUM(B18:AE18)</f>
        <v>0</v>
      </c>
    </row>
    <row r="19" spans="1:33" ht="15">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SUM(B19:AE19)</f>
        <v>0</v>
      </c>
    </row>
    <row r="20" spans="1:33" ht="15.75"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SUM(B20:AE20)</f>
        <v>0</v>
      </c>
    </row>
    <row r="21" spans="1:35" ht="15.75" thickBot="1">
      <c r="A21" s="147" t="s">
        <v>21</v>
      </c>
      <c r="B21" s="91">
        <f aca="true" t="shared" si="2" ref="B21:AE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2">
        <f t="shared" si="2"/>
        <v>0</v>
      </c>
      <c r="AE21" s="92">
        <f t="shared" si="2"/>
        <v>0</v>
      </c>
      <c r="AF21" s="93"/>
      <c r="AG21" s="90">
        <f>SUM(B21:AE21)</f>
        <v>0</v>
      </c>
      <c r="AH21" s="5"/>
      <c r="AI21" s="5"/>
    </row>
    <row r="22" spans="1:33" ht="15.75" thickBot="1">
      <c r="A22" s="148"/>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row>
    <row r="23" spans="1:33" ht="15.75">
      <c r="A23" s="149"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row>
    <row r="24" spans="1:33" ht="15">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SUM(B24:AE24)</f>
        <v>0</v>
      </c>
    </row>
    <row r="25" spans="1:33" ht="15">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SUM(B25:AE25)</f>
        <v>0</v>
      </c>
    </row>
    <row r="26" spans="1:33" ht="15.75"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SUM(B26:AE26)</f>
        <v>0</v>
      </c>
    </row>
    <row r="27" spans="1:35" ht="15.75" thickBot="1">
      <c r="A27" s="147" t="s">
        <v>23</v>
      </c>
      <c r="B27" s="91">
        <f aca="true" t="shared" si="3" ref="B27:AE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2">
        <f t="shared" si="3"/>
        <v>0</v>
      </c>
      <c r="AE27" s="92">
        <f t="shared" si="3"/>
        <v>0</v>
      </c>
      <c r="AF27" s="94"/>
      <c r="AG27" s="90">
        <f>SUM(B27:AE27)</f>
        <v>0</v>
      </c>
      <c r="AH27" s="5"/>
      <c r="AI27" s="5"/>
    </row>
    <row r="28" spans="1:33" ht="15.75" thickBot="1">
      <c r="A28" s="148"/>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1:33" ht="15.75">
      <c r="A29" s="149"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row>
    <row r="30" spans="1:33" ht="15">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SUM(B30:AE30)</f>
        <v>0</v>
      </c>
    </row>
    <row r="31" spans="1:33" ht="15">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SUM(B31:AE31)</f>
        <v>0</v>
      </c>
    </row>
    <row r="32" spans="1:33" ht="15.75"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SUM(B32:AE32)</f>
        <v>0</v>
      </c>
    </row>
    <row r="33" spans="1:35" ht="15.75" thickBot="1">
      <c r="A33" s="147" t="s">
        <v>24</v>
      </c>
      <c r="B33" s="91">
        <f aca="true" t="shared" si="4" ref="B33:AE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2">
        <f t="shared" si="4"/>
        <v>0</v>
      </c>
      <c r="AE33" s="92">
        <f t="shared" si="4"/>
        <v>0</v>
      </c>
      <c r="AF33" s="94"/>
      <c r="AG33" s="90">
        <f>SUM(B33:AE33)</f>
        <v>0</v>
      </c>
      <c r="AH33" s="5"/>
      <c r="AI33" s="5"/>
    </row>
    <row r="34" spans="1:33" ht="15.75" thickBot="1">
      <c r="A34" s="148"/>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5.75">
      <c r="A35" s="149"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row>
    <row r="36" spans="1:33" ht="15">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SUM(B36:AE36)</f>
        <v>0</v>
      </c>
    </row>
    <row r="37" spans="1:33" ht="15">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SUM(B37:AE37)</f>
        <v>0</v>
      </c>
    </row>
    <row r="38" spans="1:33" ht="15.75"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SUM(B38:AE38)</f>
        <v>0</v>
      </c>
    </row>
    <row r="39" spans="1:35" ht="15.75" thickBot="1">
      <c r="A39" s="147" t="s">
        <v>25</v>
      </c>
      <c r="B39" s="91">
        <f aca="true" t="shared" si="5" ref="B39:AE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2">
        <f t="shared" si="5"/>
        <v>0</v>
      </c>
      <c r="AE39" s="92">
        <f t="shared" si="5"/>
        <v>0</v>
      </c>
      <c r="AF39" s="94"/>
      <c r="AG39" s="90">
        <f>SUM(B39:AE39)</f>
        <v>0</v>
      </c>
      <c r="AH39" s="5"/>
      <c r="AI39" s="5"/>
    </row>
    <row r="40" spans="1:33" ht="15.75" thickBot="1">
      <c r="A40" s="148"/>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1:33" ht="15.75">
      <c r="A41" s="149"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row>
    <row r="42" spans="1:33" ht="15">
      <c r="A42" s="150" t="str">
        <f>'TPS Jan'!A42</f>
        <v>Project Title and Number (...) (es. PRIN)</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SUM(B42:AE42)</f>
        <v>0</v>
      </c>
    </row>
    <row r="43" spans="1:33" ht="15">
      <c r="A43" s="150" t="str">
        <f>'TPS Jan'!A43</f>
        <v>Project Title and Number (...) (es. FIRB)</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SUM(B43:AE43)</f>
        <v>0</v>
      </c>
    </row>
    <row r="44" spans="1:33" ht="15">
      <c r="A44" s="150" t="str">
        <f>'TPS Jan'!A44</f>
        <v>Project Title and Number (…) (es. CARIPLO)</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SUM(B44:AE44)</f>
        <v>0</v>
      </c>
    </row>
    <row r="45" spans="1:33" ht="15.75" thickBot="1">
      <c r="A45" s="143" t="str">
        <f>'TPS Jan'!A45</f>
        <v>Project Title and Number (n)</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SUM(B45:AE45)</f>
        <v>0</v>
      </c>
    </row>
    <row r="46" spans="1:35" ht="15.75" thickBot="1">
      <c r="A46" s="147" t="s">
        <v>36</v>
      </c>
      <c r="B46" s="91">
        <f aca="true" t="shared" si="6" ref="B46:AE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2">
        <f t="shared" si="6"/>
        <v>0</v>
      </c>
      <c r="AE46" s="92">
        <f t="shared" si="6"/>
        <v>0</v>
      </c>
      <c r="AF46" s="94"/>
      <c r="AG46" s="90">
        <f>SUM(B46:AE46)</f>
        <v>0</v>
      </c>
      <c r="AH46" s="5"/>
      <c r="AI46" s="5"/>
    </row>
    <row r="47" spans="1:33" ht="15.75" thickBot="1">
      <c r="A47" s="148"/>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row>
    <row r="48" spans="1:33" ht="15.75">
      <c r="A48" s="149"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row>
    <row r="49" spans="1:33" ht="15">
      <c r="A49" s="143"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SUM(B49:AE49)</f>
        <v>0</v>
      </c>
    </row>
    <row r="50" spans="1:33" ht="15">
      <c r="A50" s="143"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SUM(B50:AE50)</f>
        <v>0</v>
      </c>
    </row>
    <row r="51" spans="1:33" ht="15.75" thickBot="1">
      <c r="A51" s="152"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95">
        <f>SUM(B51:AE51)</f>
        <v>0</v>
      </c>
    </row>
    <row r="52" spans="1:35" ht="15.75" thickBot="1">
      <c r="A52" s="153" t="s">
        <v>26</v>
      </c>
      <c r="B52" s="96">
        <f>SUM(B49:B51)</f>
        <v>0</v>
      </c>
      <c r="C52" s="96">
        <f aca="true" t="shared" si="7" ref="C52:AE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6">
        <f t="shared" si="7"/>
        <v>0</v>
      </c>
      <c r="AE52" s="96">
        <f t="shared" si="7"/>
        <v>0</v>
      </c>
      <c r="AF52" s="96"/>
      <c r="AG52" s="90">
        <f>SUM(B52:AE52)</f>
        <v>0</v>
      </c>
      <c r="AH52" s="5"/>
      <c r="AI52" s="5"/>
    </row>
    <row r="53" spans="1:33" ht="15.75"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5" ht="15.75" thickBot="1">
      <c r="A54" s="79" t="s">
        <v>77</v>
      </c>
      <c r="B54" s="97">
        <f>B15+B21+B27+B33+B39+B52+B46</f>
        <v>0</v>
      </c>
      <c r="C54" s="97">
        <f aca="true" t="shared" si="8" ref="C54:AE54">C15+C21+C27+C33+C39+C52+C46</f>
        <v>0</v>
      </c>
      <c r="D54" s="97">
        <f t="shared" si="8"/>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 t="shared" si="8"/>
        <v>0</v>
      </c>
      <c r="AE54" s="97">
        <f t="shared" si="8"/>
        <v>0</v>
      </c>
      <c r="AF54" s="97"/>
      <c r="AG54" s="97">
        <f>SUM(B54:AE54)</f>
        <v>0</v>
      </c>
      <c r="AH54" s="5"/>
      <c r="AI54" s="5"/>
    </row>
    <row r="55" spans="1:33" ht="15.75" thickBot="1">
      <c r="A55" s="48"/>
      <c r="B55" s="48"/>
      <c r="C55" s="48"/>
      <c r="D55" s="48"/>
      <c r="E55" s="48"/>
      <c r="F55" s="48"/>
      <c r="G55" s="48"/>
      <c r="H55" s="48"/>
      <c r="I55" s="48"/>
      <c r="J55" s="48"/>
      <c r="K55" s="48"/>
      <c r="L55" s="48"/>
      <c r="M55" s="48"/>
      <c r="N55" s="48"/>
      <c r="O55" s="48"/>
      <c r="P55" s="48"/>
      <c r="Q55" s="48"/>
      <c r="R55" s="48"/>
      <c r="S55" s="48"/>
      <c r="T55" s="48"/>
      <c r="U55" s="48"/>
      <c r="V55" s="48"/>
      <c r="W55" s="46"/>
      <c r="X55" s="48"/>
      <c r="Y55" s="48"/>
      <c r="Z55" s="48"/>
      <c r="AA55" s="48"/>
      <c r="AB55" s="48"/>
      <c r="AC55" s="48"/>
      <c r="AD55" s="48"/>
      <c r="AE55" s="48"/>
      <c r="AF55" s="48"/>
      <c r="AG55" s="48"/>
    </row>
    <row r="56" spans="1:29" ht="16.5"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row>
    <row r="57" spans="1:29" ht="15.75">
      <c r="A57" s="144" t="str">
        <f>A12</f>
        <v>Project Title and Number (1)</v>
      </c>
      <c r="B57" s="98">
        <f>SUM(AG12,AG18,AG24,AG30,AG36)</f>
        <v>0</v>
      </c>
      <c r="C57" s="46"/>
      <c r="D57" s="46"/>
      <c r="E57" s="58"/>
      <c r="F57" s="58"/>
      <c r="G57" s="58"/>
      <c r="H57" s="58"/>
      <c r="I57" s="58"/>
      <c r="J57" s="58"/>
      <c r="K57" s="58"/>
      <c r="L57" s="58"/>
      <c r="M57" s="48"/>
      <c r="N57" s="48"/>
      <c r="O57" s="48"/>
      <c r="P57" s="48"/>
      <c r="Q57" s="48"/>
      <c r="R57" s="48"/>
      <c r="S57" s="46"/>
      <c r="T57" s="48"/>
      <c r="U57" s="48"/>
      <c r="V57" s="48"/>
      <c r="W57" s="48"/>
      <c r="X57" s="48"/>
      <c r="Y57" s="48"/>
      <c r="Z57" s="48"/>
      <c r="AA57" s="48"/>
      <c r="AB57" s="48"/>
      <c r="AC57" s="48"/>
    </row>
    <row r="58" spans="1:29" ht="15.75">
      <c r="A58" s="145" t="str">
        <f>A13</f>
        <v>Project Title and Number (2)</v>
      </c>
      <c r="B58" s="98">
        <f>SUM(AG13,AG19,AG25,AG31,AG37)</f>
        <v>0</v>
      </c>
      <c r="C58" s="46"/>
      <c r="D58" s="46"/>
      <c r="E58" s="48"/>
      <c r="F58" s="48"/>
      <c r="G58" s="48"/>
      <c r="H58" s="48"/>
      <c r="I58" s="48"/>
      <c r="J58" s="48"/>
      <c r="K58" s="84"/>
      <c r="L58" s="84"/>
      <c r="M58" s="48"/>
      <c r="N58" s="48"/>
      <c r="O58" s="48"/>
      <c r="P58" s="48"/>
      <c r="Q58" s="48"/>
      <c r="R58" s="48"/>
      <c r="S58" s="85"/>
      <c r="T58" s="85"/>
      <c r="U58" s="85"/>
      <c r="V58" s="85"/>
      <c r="W58" s="85"/>
      <c r="X58" s="85"/>
      <c r="Y58" s="85"/>
      <c r="Z58" s="85"/>
      <c r="AA58" s="48"/>
      <c r="AB58" s="48"/>
      <c r="AC58" s="48"/>
    </row>
    <row r="59" spans="1:29" ht="15.75">
      <c r="A59" s="145" t="str">
        <f>A14</f>
        <v>Project Title and Number (…)</v>
      </c>
      <c r="B59" s="98">
        <f>SUM(AG14,AG20,AG26,AG32,AG38)</f>
        <v>0</v>
      </c>
      <c r="C59" s="46"/>
      <c r="D59" s="46"/>
      <c r="E59" s="48"/>
      <c r="F59" s="48"/>
      <c r="G59" s="48"/>
      <c r="H59" s="48"/>
      <c r="I59" s="48"/>
      <c r="J59" s="48"/>
      <c r="K59" s="84"/>
      <c r="L59" s="84"/>
      <c r="M59" s="48"/>
      <c r="N59" s="48"/>
      <c r="O59" s="48"/>
      <c r="P59" s="48"/>
      <c r="Q59" s="48"/>
      <c r="R59" s="48"/>
      <c r="S59" s="46"/>
      <c r="T59" s="46"/>
      <c r="U59" s="46"/>
      <c r="V59" s="46"/>
      <c r="W59" s="46"/>
      <c r="X59" s="46"/>
      <c r="Y59" s="46"/>
      <c r="Z59" s="46"/>
      <c r="AA59" s="48"/>
      <c r="AB59" s="48"/>
      <c r="AC59" s="48"/>
    </row>
    <row r="60" spans="1:29" ht="15.75">
      <c r="A60" s="146" t="str">
        <f>A42</f>
        <v>Project Title and Number (...) (es. PRIN)</v>
      </c>
      <c r="B60" s="99">
        <f>AG42</f>
        <v>0</v>
      </c>
      <c r="C60" s="46"/>
      <c r="D60" s="46"/>
      <c r="E60" s="48"/>
      <c r="F60" s="48"/>
      <c r="G60" s="48"/>
      <c r="H60" s="48"/>
      <c r="I60" s="48"/>
      <c r="J60" s="48"/>
      <c r="K60" s="84"/>
      <c r="L60" s="84"/>
      <c r="M60" s="48"/>
      <c r="N60" s="48"/>
      <c r="O60" s="48"/>
      <c r="P60" s="48"/>
      <c r="Q60" s="48"/>
      <c r="R60" s="48"/>
      <c r="S60" s="82" t="s">
        <v>12</v>
      </c>
      <c r="T60" s="46"/>
      <c r="U60" s="46"/>
      <c r="V60" s="46"/>
      <c r="W60" s="46"/>
      <c r="X60" s="46"/>
      <c r="Y60" s="46"/>
      <c r="Z60" s="46"/>
      <c r="AA60" s="48"/>
      <c r="AB60" s="48"/>
      <c r="AC60" s="48"/>
    </row>
    <row r="61" spans="1:29" ht="15.75">
      <c r="A61" s="146" t="str">
        <f>A43</f>
        <v>Project Title and Number (...) (es. FIRB)</v>
      </c>
      <c r="B61" s="99">
        <f>AG43</f>
        <v>0</v>
      </c>
      <c r="C61" s="46"/>
      <c r="D61" s="46"/>
      <c r="E61" s="48"/>
      <c r="F61" s="48"/>
      <c r="G61" s="48"/>
      <c r="H61" s="48"/>
      <c r="I61" s="48"/>
      <c r="J61" s="48"/>
      <c r="K61" s="84"/>
      <c r="L61" s="84"/>
      <c r="M61" s="48"/>
      <c r="N61" s="48"/>
      <c r="O61" s="48"/>
      <c r="P61" s="48"/>
      <c r="Q61" s="48"/>
      <c r="R61" s="48"/>
      <c r="S61" s="46"/>
      <c r="T61" s="48"/>
      <c r="U61" s="48"/>
      <c r="V61" s="48"/>
      <c r="W61" s="48"/>
      <c r="X61" s="48"/>
      <c r="Y61" s="48"/>
      <c r="Z61" s="48"/>
      <c r="AA61" s="48"/>
      <c r="AB61" s="48"/>
      <c r="AC61" s="48"/>
    </row>
    <row r="62" spans="1:29" ht="15.75">
      <c r="A62" s="146" t="str">
        <f>A44</f>
        <v>Project Title and Number (…) (es. CARIPLO)</v>
      </c>
      <c r="B62" s="99">
        <f>AG44</f>
        <v>0</v>
      </c>
      <c r="C62" s="46"/>
      <c r="D62" s="46"/>
      <c r="E62" s="86"/>
      <c r="F62" s="86"/>
      <c r="G62" s="86"/>
      <c r="H62" s="86"/>
      <c r="I62" s="86"/>
      <c r="J62" s="86"/>
      <c r="K62" s="84"/>
      <c r="L62" s="84"/>
      <c r="M62" s="48"/>
      <c r="N62" s="48"/>
      <c r="O62" s="48"/>
      <c r="P62" s="48"/>
      <c r="Q62" s="48"/>
      <c r="R62" s="48"/>
      <c r="S62" s="85"/>
      <c r="T62" s="85"/>
      <c r="U62" s="85"/>
      <c r="V62" s="85"/>
      <c r="W62" s="85"/>
      <c r="X62" s="85"/>
      <c r="Y62" s="85"/>
      <c r="Z62" s="85"/>
      <c r="AA62" s="48"/>
      <c r="AB62" s="48"/>
      <c r="AC62" s="48"/>
    </row>
    <row r="63" spans="1:29" ht="15.75">
      <c r="A63" s="146" t="str">
        <f>A45</f>
        <v>Project Title and Number (n)</v>
      </c>
      <c r="B63" s="99">
        <f>AG45</f>
        <v>0</v>
      </c>
      <c r="C63" s="48"/>
      <c r="D63" s="48"/>
      <c r="E63" s="48"/>
      <c r="F63" s="48"/>
      <c r="G63" s="48"/>
      <c r="H63" s="48"/>
      <c r="I63" s="48"/>
      <c r="J63" s="48"/>
      <c r="K63" s="48"/>
      <c r="L63" s="48"/>
      <c r="M63" s="48"/>
      <c r="N63" s="48"/>
      <c r="O63" s="48"/>
      <c r="P63" s="48"/>
      <c r="Q63" s="48"/>
      <c r="R63" s="48"/>
      <c r="S63" s="46"/>
      <c r="T63" s="46"/>
      <c r="U63" s="46"/>
      <c r="V63" s="46"/>
      <c r="W63" s="46"/>
      <c r="X63" s="46"/>
      <c r="Y63" s="46"/>
      <c r="Z63" s="46"/>
      <c r="AA63" s="48"/>
      <c r="AB63" s="48"/>
      <c r="AC63" s="48"/>
    </row>
    <row r="64" spans="1:29" ht="15.75">
      <c r="A64" s="145" t="s">
        <v>27</v>
      </c>
      <c r="B64" s="99">
        <f>AG52</f>
        <v>0</v>
      </c>
      <c r="C64" s="48"/>
      <c r="D64" s="48"/>
      <c r="E64" s="48"/>
      <c r="F64" s="48"/>
      <c r="G64" s="48"/>
      <c r="H64" s="48"/>
      <c r="I64" s="48"/>
      <c r="J64" s="48"/>
      <c r="K64" s="48"/>
      <c r="L64" s="48"/>
      <c r="M64" s="48"/>
      <c r="N64" s="48"/>
      <c r="O64" s="48"/>
      <c r="P64" s="48"/>
      <c r="Q64" s="48"/>
      <c r="R64" s="48"/>
      <c r="S64" s="46"/>
      <c r="T64" s="46"/>
      <c r="U64" s="46"/>
      <c r="V64" s="46"/>
      <c r="W64" s="46"/>
      <c r="X64" s="46"/>
      <c r="Y64" s="46"/>
      <c r="Z64" s="46"/>
      <c r="AA64" s="48"/>
      <c r="AB64" s="48"/>
      <c r="AC64" s="48"/>
    </row>
    <row r="65" spans="1:29" ht="16.5"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33" ht="15">
      <c r="A66" s="46"/>
      <c r="B66" s="46"/>
      <c r="C66" s="46"/>
      <c r="D66" s="46"/>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1:33" ht="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row>
  </sheetData>
  <sheetProtection/>
  <mergeCells count="12">
    <mergeCell ref="V4:AA4"/>
    <mergeCell ref="B1:R1"/>
    <mergeCell ref="B2:R2"/>
    <mergeCell ref="B3:R3"/>
    <mergeCell ref="B5:J5"/>
    <mergeCell ref="B7:AF7"/>
    <mergeCell ref="AC1:AF5"/>
    <mergeCell ref="L4:P4"/>
    <mergeCell ref="Q4:R4"/>
    <mergeCell ref="V1:AA1"/>
    <mergeCell ref="V2:AA2"/>
    <mergeCell ref="V3:AA3"/>
  </mergeCells>
  <printOptions/>
  <pageMargins left="0.75" right="0.75" top="1" bottom="1" header="0.5" footer="0.5"/>
  <pageSetup horizontalDpi="600" verticalDpi="600" orientation="portrait" paperSize="9" scale="32" r:id="rId1"/>
  <colBreaks count="1" manualBreakCount="1">
    <brk id="33" max="65535" man="1"/>
  </colBreaks>
</worksheet>
</file>

<file path=xl/worksheets/sheet14.xml><?xml version="1.0" encoding="utf-8"?>
<worksheet xmlns="http://schemas.openxmlformats.org/spreadsheetml/2006/main" xmlns:r="http://schemas.openxmlformats.org/officeDocument/2006/relationships">
  <dimension ref="A1:AI67"/>
  <sheetViews>
    <sheetView zoomScale="70" zoomScaleNormal="70" zoomScalePageLayoutView="0" workbookViewId="0" topLeftCell="A1">
      <selection activeCell="F67" sqref="F67"/>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8.140625" style="14" customWidth="1"/>
    <col min="7" max="14" width="6.7109375" style="14" customWidth="1"/>
    <col min="15" max="15" width="7.7109375" style="14" customWidth="1"/>
    <col min="16" max="32" width="6.7109375" style="14" customWidth="1"/>
    <col min="33" max="33" width="10.28125" style="14" customWidth="1"/>
    <col min="34" max="34" width="17.140625" style="14" customWidth="1"/>
    <col min="35" max="16384" width="9.140625" style="14" customWidth="1"/>
  </cols>
  <sheetData>
    <row r="1" spans="1:33" ht="19.5" customHeigh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142"/>
      <c r="AC1" s="195" t="s">
        <v>18</v>
      </c>
      <c r="AD1" s="195"/>
      <c r="AE1" s="195"/>
      <c r="AF1" s="212"/>
      <c r="AG1" s="46"/>
    </row>
    <row r="2" spans="1:33" ht="19.5" customHeight="1">
      <c r="A2" s="47" t="s">
        <v>10</v>
      </c>
      <c r="B2" s="206" t="str">
        <f>'Legenda e istruzioni'!B3</f>
        <v>Inserire NOME e COGNOME del docente/ricercatore che lavora al progetto</v>
      </c>
      <c r="C2" s="206"/>
      <c r="D2" s="206"/>
      <c r="E2" s="206"/>
      <c r="F2" s="206"/>
      <c r="G2" s="206"/>
      <c r="H2" s="206"/>
      <c r="I2" s="206"/>
      <c r="J2" s="206"/>
      <c r="K2" s="206"/>
      <c r="L2" s="206"/>
      <c r="M2" s="206"/>
      <c r="N2" s="206"/>
      <c r="O2" s="206"/>
      <c r="P2" s="206"/>
      <c r="Q2" s="206"/>
      <c r="R2" s="206"/>
      <c r="S2" s="48"/>
      <c r="T2" s="112" t="s">
        <v>73</v>
      </c>
      <c r="U2" s="112"/>
      <c r="V2" s="191" t="str">
        <f>'Legenda e istruzioni'!B9</f>
        <v>Inserire dati da richiedere al Servizio Ricerca</v>
      </c>
      <c r="W2" s="191"/>
      <c r="X2" s="191"/>
      <c r="Y2" s="191"/>
      <c r="Z2" s="191"/>
      <c r="AA2" s="191"/>
      <c r="AB2" s="49"/>
      <c r="AC2" s="213"/>
      <c r="AD2" s="213"/>
      <c r="AE2" s="213"/>
      <c r="AF2" s="214"/>
      <c r="AG2" s="46"/>
    </row>
    <row r="3" spans="1:33" ht="19.5" customHeight="1">
      <c r="A3" s="47"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206"/>
      <c r="L3" s="206"/>
      <c r="M3" s="206"/>
      <c r="N3" s="206"/>
      <c r="O3" s="206"/>
      <c r="P3" s="206"/>
      <c r="Q3" s="206"/>
      <c r="R3" s="206"/>
      <c r="S3" s="48"/>
      <c r="T3" s="112" t="s">
        <v>74</v>
      </c>
      <c r="U3" s="112"/>
      <c r="V3" s="191" t="str">
        <f>'Legenda e istruzioni'!B10</f>
        <v>Inserire dati da richiedere al Servizio Ricerca</v>
      </c>
      <c r="W3" s="191"/>
      <c r="X3" s="191"/>
      <c r="Y3" s="191"/>
      <c r="Z3" s="191"/>
      <c r="AA3" s="191"/>
      <c r="AB3" s="49"/>
      <c r="AC3" s="213"/>
      <c r="AD3" s="213"/>
      <c r="AE3" s="213"/>
      <c r="AF3" s="214"/>
      <c r="AG3" s="46"/>
    </row>
    <row r="4" spans="1:33" ht="19.5" customHeight="1">
      <c r="A4" s="47" t="s">
        <v>8</v>
      </c>
      <c r="B4" s="109">
        <f>Copertina!K16</f>
        <v>2018</v>
      </c>
      <c r="C4" s="104"/>
      <c r="D4" s="104"/>
      <c r="E4" s="104"/>
      <c r="F4" s="104"/>
      <c r="G4" s="104"/>
      <c r="H4" s="104"/>
      <c r="I4" s="104"/>
      <c r="J4" s="104"/>
      <c r="K4" s="85"/>
      <c r="L4" s="210"/>
      <c r="M4" s="210"/>
      <c r="N4" s="210"/>
      <c r="O4" s="210"/>
      <c r="P4" s="210"/>
      <c r="Q4" s="211"/>
      <c r="R4" s="211"/>
      <c r="S4" s="48"/>
      <c r="T4" s="112" t="s">
        <v>75</v>
      </c>
      <c r="U4" s="112"/>
      <c r="V4" s="191" t="str">
        <f>'Legenda e istruzioni'!B11</f>
        <v>Inserire dati da richiedere al Servizio Ricerca</v>
      </c>
      <c r="W4" s="191"/>
      <c r="X4" s="191"/>
      <c r="Y4" s="191"/>
      <c r="Z4" s="191"/>
      <c r="AA4" s="191"/>
      <c r="AB4" s="49"/>
      <c r="AC4" s="213"/>
      <c r="AD4" s="213"/>
      <c r="AE4" s="213"/>
      <c r="AF4" s="214"/>
      <c r="AG4" s="46"/>
    </row>
    <row r="5" spans="1:33" ht="19.5" customHeight="1" thickBot="1">
      <c r="A5" s="50" t="s">
        <v>7</v>
      </c>
      <c r="B5" s="203">
        <v>12</v>
      </c>
      <c r="C5" s="203"/>
      <c r="D5" s="203"/>
      <c r="E5" s="203"/>
      <c r="F5" s="203"/>
      <c r="G5" s="203"/>
      <c r="H5" s="203"/>
      <c r="I5" s="203"/>
      <c r="J5" s="203"/>
      <c r="K5" s="51"/>
      <c r="L5" s="51"/>
      <c r="M5" s="51"/>
      <c r="N5" s="51"/>
      <c r="O5" s="51"/>
      <c r="P5" s="51"/>
      <c r="Q5" s="51"/>
      <c r="R5" s="51"/>
      <c r="S5" s="51"/>
      <c r="T5" s="51"/>
      <c r="U5" s="51"/>
      <c r="V5" s="51"/>
      <c r="W5" s="52"/>
      <c r="X5" s="52"/>
      <c r="Y5" s="52"/>
      <c r="Z5" s="52"/>
      <c r="AA5" s="52"/>
      <c r="AB5" s="52"/>
      <c r="AC5" s="215"/>
      <c r="AD5" s="215"/>
      <c r="AE5" s="215"/>
      <c r="AF5" s="216"/>
      <c r="AG5" s="46"/>
    </row>
    <row r="6" spans="1:33" ht="15.7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16.5" thickBot="1">
      <c r="A7" s="53"/>
      <c r="B7" s="192" t="s">
        <v>20</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4"/>
      <c r="AG7" s="48"/>
    </row>
    <row r="8" spans="1:33" ht="16.5" thickBot="1">
      <c r="A8" s="54" t="s">
        <v>49</v>
      </c>
      <c r="B8" s="107">
        <v>1</v>
      </c>
      <c r="C8" s="108">
        <v>2</v>
      </c>
      <c r="D8" s="108">
        <v>3</v>
      </c>
      <c r="E8" s="108">
        <v>4</v>
      </c>
      <c r="F8" s="108">
        <v>5</v>
      </c>
      <c r="G8" s="108">
        <v>6</v>
      </c>
      <c r="H8" s="108">
        <v>7</v>
      </c>
      <c r="I8" s="108">
        <v>8</v>
      </c>
      <c r="J8" s="108">
        <v>9</v>
      </c>
      <c r="K8" s="108">
        <v>10</v>
      </c>
      <c r="L8" s="108">
        <v>11</v>
      </c>
      <c r="M8" s="108">
        <v>12</v>
      </c>
      <c r="N8" s="108">
        <v>13</v>
      </c>
      <c r="O8" s="108">
        <v>14</v>
      </c>
      <c r="P8" s="108">
        <v>15</v>
      </c>
      <c r="Q8" s="108">
        <v>16</v>
      </c>
      <c r="R8" s="108">
        <v>17</v>
      </c>
      <c r="S8" s="108">
        <v>18</v>
      </c>
      <c r="T8" s="108">
        <v>19</v>
      </c>
      <c r="U8" s="108">
        <v>20</v>
      </c>
      <c r="V8" s="108">
        <v>21</v>
      </c>
      <c r="W8" s="108">
        <v>22</v>
      </c>
      <c r="X8" s="108">
        <v>23</v>
      </c>
      <c r="Y8" s="108">
        <v>24</v>
      </c>
      <c r="Z8" s="108">
        <v>25</v>
      </c>
      <c r="AA8" s="108">
        <v>26</v>
      </c>
      <c r="AB8" s="108">
        <v>27</v>
      </c>
      <c r="AC8" s="108">
        <v>28</v>
      </c>
      <c r="AD8" s="108">
        <v>29</v>
      </c>
      <c r="AE8" s="108">
        <v>30</v>
      </c>
      <c r="AF8" s="110">
        <v>31</v>
      </c>
      <c r="AG8" s="55"/>
    </row>
    <row r="9" spans="1:33" ht="16.5" thickBot="1">
      <c r="A9" s="100"/>
      <c r="B9" s="106" t="str">
        <f>TEXT(DATE($B$4,$B$5,B8),"ggg")</f>
        <v>sab</v>
      </c>
      <c r="C9" s="106" t="str">
        <f aca="true" t="shared" si="0" ref="C9:AF9">TEXT(DATE($B$4,$B$5,C8),"ggg")</f>
        <v>dom</v>
      </c>
      <c r="D9" s="106" t="str">
        <f t="shared" si="0"/>
        <v>lun</v>
      </c>
      <c r="E9" s="106" t="str">
        <f t="shared" si="0"/>
        <v>mar</v>
      </c>
      <c r="F9" s="106" t="str">
        <f t="shared" si="0"/>
        <v>mer</v>
      </c>
      <c r="G9" s="106" t="str">
        <f t="shared" si="0"/>
        <v>gio</v>
      </c>
      <c r="H9" s="106" t="str">
        <f t="shared" si="0"/>
        <v>ven</v>
      </c>
      <c r="I9" s="106" t="str">
        <f t="shared" si="0"/>
        <v>sab</v>
      </c>
      <c r="J9" s="106" t="str">
        <f t="shared" si="0"/>
        <v>dom</v>
      </c>
      <c r="K9" s="106" t="str">
        <f t="shared" si="0"/>
        <v>lun</v>
      </c>
      <c r="L9" s="106" t="str">
        <f t="shared" si="0"/>
        <v>mar</v>
      </c>
      <c r="M9" s="106" t="str">
        <f t="shared" si="0"/>
        <v>mer</v>
      </c>
      <c r="N9" s="106" t="str">
        <f t="shared" si="0"/>
        <v>gio</v>
      </c>
      <c r="O9" s="106" t="str">
        <f t="shared" si="0"/>
        <v>ven</v>
      </c>
      <c r="P9" s="106" t="str">
        <f t="shared" si="0"/>
        <v>sab</v>
      </c>
      <c r="Q9" s="106" t="str">
        <f t="shared" si="0"/>
        <v>dom</v>
      </c>
      <c r="R9" s="106" t="str">
        <f t="shared" si="0"/>
        <v>lun</v>
      </c>
      <c r="S9" s="106" t="str">
        <f t="shared" si="0"/>
        <v>mar</v>
      </c>
      <c r="T9" s="106" t="str">
        <f t="shared" si="0"/>
        <v>mer</v>
      </c>
      <c r="U9" s="106" t="str">
        <f t="shared" si="0"/>
        <v>gio</v>
      </c>
      <c r="V9" s="106" t="str">
        <f t="shared" si="0"/>
        <v>ven</v>
      </c>
      <c r="W9" s="106" t="str">
        <f t="shared" si="0"/>
        <v>sab</v>
      </c>
      <c r="X9" s="106" t="str">
        <f t="shared" si="0"/>
        <v>dom</v>
      </c>
      <c r="Y9" s="106" t="str">
        <f t="shared" si="0"/>
        <v>lun</v>
      </c>
      <c r="Z9" s="106" t="str">
        <f t="shared" si="0"/>
        <v>mar</v>
      </c>
      <c r="AA9" s="106" t="str">
        <f t="shared" si="0"/>
        <v>mer</v>
      </c>
      <c r="AB9" s="106" t="str">
        <f t="shared" si="0"/>
        <v>gio</v>
      </c>
      <c r="AC9" s="106" t="str">
        <f t="shared" si="0"/>
        <v>ven</v>
      </c>
      <c r="AD9" s="106" t="str">
        <f t="shared" si="0"/>
        <v>sab</v>
      </c>
      <c r="AE9" s="106" t="str">
        <f t="shared" si="0"/>
        <v>dom</v>
      </c>
      <c r="AF9" s="106" t="str">
        <f t="shared" si="0"/>
        <v>lun</v>
      </c>
      <c r="AG9" s="55"/>
    </row>
    <row r="10" spans="1:33" ht="15.75"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G10" s="60"/>
    </row>
    <row r="11" spans="1:33" ht="15.75">
      <c r="A11" s="149"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row>
    <row r="12" spans="1:33" ht="15">
      <c r="A12" s="143" t="str">
        <f>'TPS Jan'!A12</f>
        <v>Project Title and Number (1)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SUM(B12:AF12)</f>
        <v>0</v>
      </c>
    </row>
    <row r="13" spans="1:33" ht="15">
      <c r="A13" s="143" t="str">
        <f>'TPS Jan'!A13</f>
        <v>Project Title and Number (2)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SUM(B13:AF13)</f>
        <v>0</v>
      </c>
    </row>
    <row r="14" spans="1:33" ht="15.75" thickBot="1">
      <c r="A14" s="143" t="str">
        <f>'TPS Jan'!A14</f>
        <v>Project Title and Number (…)</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SUM(B14:AF14)</f>
        <v>0</v>
      </c>
    </row>
    <row r="15" spans="1:35" ht="15.75" thickBot="1">
      <c r="A15" s="151" t="s">
        <v>22</v>
      </c>
      <c r="B15" s="91">
        <f aca="true" t="shared" si="1" ref="B15:AF15">SUM(B12:B14)</f>
        <v>0</v>
      </c>
      <c r="C15" s="91">
        <f t="shared" si="1"/>
        <v>0</v>
      </c>
      <c r="D15" s="91">
        <f t="shared" si="1"/>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 t="shared" si="1"/>
        <v>0</v>
      </c>
      <c r="AE15" s="91">
        <f t="shared" si="1"/>
        <v>0</v>
      </c>
      <c r="AF15" s="91">
        <f t="shared" si="1"/>
        <v>0</v>
      </c>
      <c r="AG15" s="90">
        <f>SUM(B15:AF15)</f>
        <v>0</v>
      </c>
      <c r="AH15" s="5"/>
      <c r="AI15" s="5"/>
    </row>
    <row r="16" spans="1:33" ht="15.75" thickBot="1">
      <c r="A16" s="148"/>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75">
      <c r="A17" s="149"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row>
    <row r="18" spans="1:33" ht="15">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SUM(B18:AF18)</f>
        <v>0</v>
      </c>
    </row>
    <row r="19" spans="1:33" ht="15">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SUM(B19:AF19)</f>
        <v>0</v>
      </c>
    </row>
    <row r="20" spans="1:33" ht="15.75"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SUM(B20:AF20)</f>
        <v>0</v>
      </c>
    </row>
    <row r="21" spans="1:35" ht="15.75" thickBot="1">
      <c r="A21" s="147" t="s">
        <v>21</v>
      </c>
      <c r="B21" s="91">
        <f aca="true" t="shared" si="2" ref="B21:AF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2">
        <f t="shared" si="2"/>
        <v>0</v>
      </c>
      <c r="AE21" s="92">
        <f t="shared" si="2"/>
        <v>0</v>
      </c>
      <c r="AF21" s="93">
        <f t="shared" si="2"/>
        <v>0</v>
      </c>
      <c r="AG21" s="90">
        <f>SUM(B21:AF21)</f>
        <v>0</v>
      </c>
      <c r="AH21" s="5"/>
      <c r="AI21" s="5"/>
    </row>
    <row r="22" spans="1:33" ht="15.75" thickBot="1">
      <c r="A22" s="148"/>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row>
    <row r="23" spans="1:33" ht="15.75">
      <c r="A23" s="149"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row>
    <row r="24" spans="1:33" ht="15">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SUM(B24:AF24)</f>
        <v>0</v>
      </c>
    </row>
    <row r="25" spans="1:33" ht="15">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SUM(B25:AF25)</f>
        <v>0</v>
      </c>
    </row>
    <row r="26" spans="1:33" ht="15.75"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SUM(B26:AF26)</f>
        <v>0</v>
      </c>
    </row>
    <row r="27" spans="1:35" ht="15.75" thickBot="1">
      <c r="A27" s="147" t="s">
        <v>23</v>
      </c>
      <c r="B27" s="91">
        <f aca="true" t="shared" si="3" ref="B27:AF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2">
        <f t="shared" si="3"/>
        <v>0</v>
      </c>
      <c r="AE27" s="92">
        <f t="shared" si="3"/>
        <v>0</v>
      </c>
      <c r="AF27" s="94">
        <f t="shared" si="3"/>
        <v>0</v>
      </c>
      <c r="AG27" s="90">
        <f>SUM(B27:AF27)</f>
        <v>0</v>
      </c>
      <c r="AH27" s="5"/>
      <c r="AI27" s="5"/>
    </row>
    <row r="28" spans="1:33" ht="15.75" thickBot="1">
      <c r="A28" s="148"/>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1:33" ht="15.75">
      <c r="A29" s="149"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row>
    <row r="30" spans="1:33" ht="15">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SUM(B30:AF30)</f>
        <v>0</v>
      </c>
    </row>
    <row r="31" spans="1:33" ht="15">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SUM(B31:AF31)</f>
        <v>0</v>
      </c>
    </row>
    <row r="32" spans="1:33" ht="15.75"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SUM(B32:AF32)</f>
        <v>0</v>
      </c>
    </row>
    <row r="33" spans="1:35" ht="15.75" thickBot="1">
      <c r="A33" s="147" t="s">
        <v>24</v>
      </c>
      <c r="B33" s="91">
        <f aca="true" t="shared" si="4" ref="B33:AF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2">
        <f t="shared" si="4"/>
        <v>0</v>
      </c>
      <c r="AE33" s="92">
        <f t="shared" si="4"/>
        <v>0</v>
      </c>
      <c r="AF33" s="94">
        <f t="shared" si="4"/>
        <v>0</v>
      </c>
      <c r="AG33" s="90">
        <f>SUM(B33:AF33)</f>
        <v>0</v>
      </c>
      <c r="AH33" s="5"/>
      <c r="AI33" s="5"/>
    </row>
    <row r="34" spans="1:33" ht="15.75" thickBot="1">
      <c r="A34" s="148"/>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5.75">
      <c r="A35" s="149"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row>
    <row r="36" spans="1:33" ht="15">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SUM(B36:AF36)</f>
        <v>0</v>
      </c>
    </row>
    <row r="37" spans="1:33" ht="15">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SUM(B37:AF37)</f>
        <v>0</v>
      </c>
    </row>
    <row r="38" spans="1:33" ht="15.75"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SUM(B38:AF38)</f>
        <v>0</v>
      </c>
    </row>
    <row r="39" spans="1:35" ht="15.75" thickBot="1">
      <c r="A39" s="147" t="s">
        <v>25</v>
      </c>
      <c r="B39" s="91">
        <f aca="true" t="shared" si="5" ref="B39:AF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2">
        <f t="shared" si="5"/>
        <v>0</v>
      </c>
      <c r="AE39" s="92">
        <f t="shared" si="5"/>
        <v>0</v>
      </c>
      <c r="AF39" s="94">
        <f t="shared" si="5"/>
        <v>0</v>
      </c>
      <c r="AG39" s="90">
        <f>SUM(B39:AF39)</f>
        <v>0</v>
      </c>
      <c r="AH39" s="5"/>
      <c r="AI39" s="5"/>
    </row>
    <row r="40" spans="1:33" ht="15.75" thickBot="1">
      <c r="A40" s="148"/>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1:33" ht="15.75">
      <c r="A41" s="149"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row>
    <row r="42" spans="1:33" ht="15">
      <c r="A42" s="150" t="str">
        <f>'TPS Jan'!A42</f>
        <v>Project Title and Number (...) (es. PRIN)</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SUM(B42:AF42)</f>
        <v>0</v>
      </c>
    </row>
    <row r="43" spans="1:33" ht="15">
      <c r="A43" s="150" t="str">
        <f>'TPS Jan'!A43</f>
        <v>Project Title and Number (...) (es. FIRB)</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SUM(B43:AF43)</f>
        <v>0</v>
      </c>
    </row>
    <row r="44" spans="1:33" ht="15">
      <c r="A44" s="150" t="str">
        <f>'TPS Jan'!A44</f>
        <v>Project Title and Number (…) (es. CARIPLO)</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SUM(B44:AF44)</f>
        <v>0</v>
      </c>
    </row>
    <row r="45" spans="1:33" ht="15.75" thickBot="1">
      <c r="A45" s="143" t="str">
        <f>'TPS Jan'!A45</f>
        <v>Project Title and Number (n)</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SUM(B45:AF45)</f>
        <v>0</v>
      </c>
    </row>
    <row r="46" spans="1:35" ht="15.75" thickBot="1">
      <c r="A46" s="147" t="s">
        <v>36</v>
      </c>
      <c r="B46" s="91">
        <f aca="true" t="shared" si="6" ref="B46:AF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2">
        <f t="shared" si="6"/>
        <v>0</v>
      </c>
      <c r="AE46" s="92">
        <f t="shared" si="6"/>
        <v>0</v>
      </c>
      <c r="AF46" s="94">
        <f t="shared" si="6"/>
        <v>0</v>
      </c>
      <c r="AG46" s="90">
        <f>SUM(B46:AF46)</f>
        <v>0</v>
      </c>
      <c r="AH46" s="5"/>
      <c r="AI46" s="5"/>
    </row>
    <row r="47" spans="1:33" ht="15.75" thickBot="1">
      <c r="A47" s="148"/>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row>
    <row r="48" spans="1:33" ht="15.75">
      <c r="A48" s="149"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row>
    <row r="49" spans="1:33" ht="15">
      <c r="A49" s="143"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SUM(B49:AF49)</f>
        <v>0</v>
      </c>
    </row>
    <row r="50" spans="1:33" ht="15">
      <c r="A50" s="143"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SUM(B50:AF50)</f>
        <v>0</v>
      </c>
    </row>
    <row r="51" spans="1:33" ht="15.75" thickBot="1">
      <c r="A51" s="152"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95">
        <f>SUM(B51:AF51)</f>
        <v>0</v>
      </c>
    </row>
    <row r="52" spans="1:35" ht="15.75" thickBot="1">
      <c r="A52" s="153" t="s">
        <v>26</v>
      </c>
      <c r="B52" s="96">
        <f>SUM(B49:B51)</f>
        <v>0</v>
      </c>
      <c r="C52" s="96">
        <f aca="true" t="shared" si="7" ref="C52:AE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6">
        <f t="shared" si="7"/>
        <v>0</v>
      </c>
      <c r="AE52" s="96">
        <f t="shared" si="7"/>
        <v>0</v>
      </c>
      <c r="AF52" s="96">
        <f>SUM(AF49:AF51)</f>
        <v>0</v>
      </c>
      <c r="AG52" s="90">
        <f>SUM(B52:AF52)</f>
        <v>0</v>
      </c>
      <c r="AH52" s="5"/>
      <c r="AI52" s="5"/>
    </row>
    <row r="53" spans="1:33" ht="15.75"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5" ht="15.75" thickBot="1">
      <c r="A54" s="79" t="s">
        <v>77</v>
      </c>
      <c r="B54" s="97">
        <f>B15+B21+B27+B33+B39+B52+B46</f>
        <v>0</v>
      </c>
      <c r="C54" s="97">
        <f aca="true" t="shared" si="8" ref="C54:AF54">C15+C21+C27+C33+C39+C52+C46</f>
        <v>0</v>
      </c>
      <c r="D54" s="97">
        <f t="shared" si="8"/>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 t="shared" si="8"/>
        <v>0</v>
      </c>
      <c r="AE54" s="97">
        <f t="shared" si="8"/>
        <v>0</v>
      </c>
      <c r="AF54" s="97">
        <f t="shared" si="8"/>
        <v>0</v>
      </c>
      <c r="AG54" s="97">
        <f>SUM(B54:AF54)</f>
        <v>0</v>
      </c>
      <c r="AH54" s="5"/>
      <c r="AI54" s="5"/>
    </row>
    <row r="55" spans="1:33" ht="15.75" thickBot="1">
      <c r="A55" s="48"/>
      <c r="B55" s="48"/>
      <c r="C55" s="48"/>
      <c r="D55" s="48"/>
      <c r="E55" s="48"/>
      <c r="F55" s="48"/>
      <c r="G55" s="48"/>
      <c r="H55" s="48"/>
      <c r="I55" s="48"/>
      <c r="J55" s="48"/>
      <c r="K55" s="48"/>
      <c r="L55" s="48"/>
      <c r="M55" s="48"/>
      <c r="N55" s="48"/>
      <c r="O55" s="48"/>
      <c r="P55" s="48"/>
      <c r="Q55" s="48"/>
      <c r="R55" s="48"/>
      <c r="S55" s="48"/>
      <c r="T55" s="48"/>
      <c r="U55" s="48"/>
      <c r="V55" s="48"/>
      <c r="W55" s="46"/>
      <c r="X55" s="48"/>
      <c r="Y55" s="48"/>
      <c r="Z55" s="48"/>
      <c r="AA55" s="48"/>
      <c r="AB55" s="48"/>
      <c r="AC55" s="48"/>
      <c r="AD55" s="48"/>
      <c r="AE55" s="48"/>
      <c r="AF55" s="48"/>
      <c r="AG55" s="48"/>
    </row>
    <row r="56" spans="1:29" ht="16.5"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row>
    <row r="57" spans="1:29" ht="15.75">
      <c r="A57" s="144" t="str">
        <f>A12</f>
        <v>Project Title and Number (1)</v>
      </c>
      <c r="B57" s="98">
        <f>SUM(AG12,AG18,AG24,AG30,AG36)</f>
        <v>0</v>
      </c>
      <c r="C57" s="46"/>
      <c r="D57" s="46"/>
      <c r="E57" s="58"/>
      <c r="F57" s="58"/>
      <c r="G57" s="58"/>
      <c r="H57" s="58"/>
      <c r="I57" s="58"/>
      <c r="J57" s="58"/>
      <c r="K57" s="58"/>
      <c r="L57" s="58"/>
      <c r="M57" s="48"/>
      <c r="N57" s="48"/>
      <c r="O57" s="48"/>
      <c r="P57" s="48"/>
      <c r="Q57" s="48"/>
      <c r="R57" s="48"/>
      <c r="S57" s="46"/>
      <c r="T57" s="48"/>
      <c r="U57" s="48"/>
      <c r="V57" s="48"/>
      <c r="W57" s="48"/>
      <c r="X57" s="48"/>
      <c r="Y57" s="48"/>
      <c r="Z57" s="48"/>
      <c r="AA57" s="48"/>
      <c r="AB57" s="48"/>
      <c r="AC57" s="48"/>
    </row>
    <row r="58" spans="1:29" ht="15.75">
      <c r="A58" s="145" t="str">
        <f>A13</f>
        <v>Project Title and Number (2)</v>
      </c>
      <c r="B58" s="98">
        <f>SUM(AG13,AG19,AG25,AG31,AG37)</f>
        <v>0</v>
      </c>
      <c r="C58" s="46"/>
      <c r="D58" s="46"/>
      <c r="E58" s="48"/>
      <c r="F58" s="48"/>
      <c r="G58" s="48"/>
      <c r="H58" s="48"/>
      <c r="I58" s="48"/>
      <c r="J58" s="48"/>
      <c r="K58" s="84"/>
      <c r="L58" s="84"/>
      <c r="M58" s="48"/>
      <c r="N58" s="48"/>
      <c r="O58" s="48"/>
      <c r="P58" s="48"/>
      <c r="Q58" s="48"/>
      <c r="R58" s="48"/>
      <c r="S58" s="85"/>
      <c r="T58" s="85"/>
      <c r="U58" s="85"/>
      <c r="V58" s="85"/>
      <c r="W58" s="85"/>
      <c r="X58" s="85"/>
      <c r="Y58" s="85"/>
      <c r="Z58" s="85"/>
      <c r="AA58" s="48"/>
      <c r="AB58" s="48"/>
      <c r="AC58" s="48"/>
    </row>
    <row r="59" spans="1:29" ht="15.75">
      <c r="A59" s="145" t="str">
        <f>A14</f>
        <v>Project Title and Number (…)</v>
      </c>
      <c r="B59" s="98">
        <f>SUM(AG14,AG20,AG26,AG32,AG38)</f>
        <v>0</v>
      </c>
      <c r="C59" s="46"/>
      <c r="D59" s="46"/>
      <c r="E59" s="48"/>
      <c r="F59" s="48"/>
      <c r="G59" s="48"/>
      <c r="H59" s="48"/>
      <c r="I59" s="48"/>
      <c r="J59" s="48"/>
      <c r="K59" s="84"/>
      <c r="L59" s="84"/>
      <c r="M59" s="48"/>
      <c r="N59" s="48"/>
      <c r="O59" s="48"/>
      <c r="P59" s="48"/>
      <c r="Q59" s="48"/>
      <c r="R59" s="48"/>
      <c r="S59" s="46"/>
      <c r="T59" s="46"/>
      <c r="U59" s="46"/>
      <c r="V59" s="46"/>
      <c r="W59" s="46"/>
      <c r="X59" s="46"/>
      <c r="Y59" s="46"/>
      <c r="Z59" s="46"/>
      <c r="AA59" s="48"/>
      <c r="AB59" s="48"/>
      <c r="AC59" s="48"/>
    </row>
    <row r="60" spans="1:29" ht="15.75">
      <c r="A60" s="146" t="str">
        <f>A42</f>
        <v>Project Title and Number (...) (es. PRIN)</v>
      </c>
      <c r="B60" s="99">
        <f>AG42</f>
        <v>0</v>
      </c>
      <c r="C60" s="46"/>
      <c r="D60" s="46"/>
      <c r="E60" s="48"/>
      <c r="F60" s="48"/>
      <c r="G60" s="48"/>
      <c r="H60" s="48"/>
      <c r="I60" s="48"/>
      <c r="J60" s="48"/>
      <c r="K60" s="84"/>
      <c r="L60" s="84"/>
      <c r="M60" s="48"/>
      <c r="N60" s="48"/>
      <c r="O60" s="48"/>
      <c r="P60" s="48"/>
      <c r="Q60" s="48"/>
      <c r="R60" s="48"/>
      <c r="S60" s="82" t="s">
        <v>12</v>
      </c>
      <c r="T60" s="46"/>
      <c r="U60" s="46"/>
      <c r="V60" s="46"/>
      <c r="W60" s="46"/>
      <c r="X60" s="46"/>
      <c r="Y60" s="46"/>
      <c r="Z60" s="46"/>
      <c r="AA60" s="48"/>
      <c r="AB60" s="48"/>
      <c r="AC60" s="48"/>
    </row>
    <row r="61" spans="1:29" ht="15.75">
      <c r="A61" s="146" t="str">
        <f>A43</f>
        <v>Project Title and Number (...) (es. FIRB)</v>
      </c>
      <c r="B61" s="99">
        <f>AG43</f>
        <v>0</v>
      </c>
      <c r="C61" s="46"/>
      <c r="D61" s="46"/>
      <c r="E61" s="48"/>
      <c r="F61" s="48"/>
      <c r="G61" s="48"/>
      <c r="H61" s="48"/>
      <c r="I61" s="48"/>
      <c r="J61" s="48"/>
      <c r="K61" s="84"/>
      <c r="L61" s="84"/>
      <c r="M61" s="48"/>
      <c r="N61" s="48"/>
      <c r="O61" s="48"/>
      <c r="P61" s="48"/>
      <c r="Q61" s="48"/>
      <c r="R61" s="48"/>
      <c r="S61" s="46"/>
      <c r="T61" s="48"/>
      <c r="U61" s="48"/>
      <c r="V61" s="48"/>
      <c r="W61" s="48"/>
      <c r="X61" s="48"/>
      <c r="Y61" s="48"/>
      <c r="Z61" s="48"/>
      <c r="AA61" s="48"/>
      <c r="AB61" s="48"/>
      <c r="AC61" s="48"/>
    </row>
    <row r="62" spans="1:29" ht="15.75">
      <c r="A62" s="146" t="str">
        <f>A44</f>
        <v>Project Title and Number (…) (es. CARIPLO)</v>
      </c>
      <c r="B62" s="99">
        <f>AG44</f>
        <v>0</v>
      </c>
      <c r="C62" s="46"/>
      <c r="D62" s="46"/>
      <c r="E62" s="86"/>
      <c r="F62" s="86"/>
      <c r="G62" s="86"/>
      <c r="H62" s="86"/>
      <c r="I62" s="86"/>
      <c r="J62" s="86"/>
      <c r="K62" s="84"/>
      <c r="L62" s="84"/>
      <c r="M62" s="48"/>
      <c r="N62" s="48"/>
      <c r="O62" s="48"/>
      <c r="P62" s="48"/>
      <c r="Q62" s="48"/>
      <c r="R62" s="48"/>
      <c r="S62" s="85"/>
      <c r="T62" s="85"/>
      <c r="U62" s="85"/>
      <c r="V62" s="85"/>
      <c r="W62" s="85"/>
      <c r="X62" s="85"/>
      <c r="Y62" s="85"/>
      <c r="Z62" s="85"/>
      <c r="AA62" s="48"/>
      <c r="AB62" s="48"/>
      <c r="AC62" s="48"/>
    </row>
    <row r="63" spans="1:29" ht="15.75">
      <c r="A63" s="146" t="str">
        <f>A45</f>
        <v>Project Title and Number (n)</v>
      </c>
      <c r="B63" s="99">
        <f>AG45</f>
        <v>0</v>
      </c>
      <c r="C63" s="48"/>
      <c r="D63" s="48"/>
      <c r="E63" s="48"/>
      <c r="F63" s="48"/>
      <c r="G63" s="48"/>
      <c r="H63" s="48"/>
      <c r="I63" s="48"/>
      <c r="J63" s="48"/>
      <c r="K63" s="48"/>
      <c r="L63" s="48"/>
      <c r="M63" s="48"/>
      <c r="N63" s="48"/>
      <c r="O63" s="48"/>
      <c r="P63" s="48"/>
      <c r="Q63" s="48"/>
      <c r="R63" s="48"/>
      <c r="S63" s="46"/>
      <c r="T63" s="46"/>
      <c r="U63" s="46"/>
      <c r="V63" s="46"/>
      <c r="W63" s="46"/>
      <c r="X63" s="46"/>
      <c r="Y63" s="46"/>
      <c r="Z63" s="46"/>
      <c r="AA63" s="48"/>
      <c r="AB63" s="48"/>
      <c r="AC63" s="48"/>
    </row>
    <row r="64" spans="1:29" ht="15.75">
      <c r="A64" s="145" t="s">
        <v>27</v>
      </c>
      <c r="B64" s="99">
        <f>AG52</f>
        <v>0</v>
      </c>
      <c r="C64" s="48"/>
      <c r="D64" s="48"/>
      <c r="E64" s="48"/>
      <c r="F64" s="48"/>
      <c r="G64" s="48"/>
      <c r="H64" s="48"/>
      <c r="I64" s="48"/>
      <c r="J64" s="48"/>
      <c r="K64" s="48"/>
      <c r="L64" s="48"/>
      <c r="M64" s="48"/>
      <c r="N64" s="48"/>
      <c r="O64" s="48"/>
      <c r="P64" s="48"/>
      <c r="Q64" s="48"/>
      <c r="R64" s="48"/>
      <c r="S64" s="46"/>
      <c r="T64" s="46"/>
      <c r="U64" s="46"/>
      <c r="V64" s="46"/>
      <c r="W64" s="46"/>
      <c r="X64" s="46"/>
      <c r="Y64" s="46"/>
      <c r="Z64" s="46"/>
      <c r="AA64" s="48"/>
      <c r="AB64" s="48"/>
      <c r="AC64" s="48"/>
    </row>
    <row r="65" spans="1:29" ht="16.5"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33" ht="15">
      <c r="A66" s="46"/>
      <c r="B66" s="46"/>
      <c r="C66" s="46"/>
      <c r="D66" s="46"/>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1:33" ht="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row>
  </sheetData>
  <sheetProtection/>
  <mergeCells count="12">
    <mergeCell ref="B1:R1"/>
    <mergeCell ref="B3:R3"/>
    <mergeCell ref="B2:R2"/>
    <mergeCell ref="B5:J5"/>
    <mergeCell ref="B7:AF7"/>
    <mergeCell ref="Q4:R4"/>
    <mergeCell ref="L4:P4"/>
    <mergeCell ref="AC1:AF5"/>
    <mergeCell ref="V1:AA1"/>
    <mergeCell ref="V2:AA2"/>
    <mergeCell ref="V3:AA3"/>
    <mergeCell ref="V4:AA4"/>
  </mergeCells>
  <printOptions/>
  <pageMargins left="0.75" right="0.75" top="1" bottom="1" header="0.5" footer="0.5"/>
  <pageSetup horizontalDpi="600" verticalDpi="600" orientation="portrait" paperSize="9" scale="32" r:id="rId1"/>
  <colBreaks count="1" manualBreakCount="1">
    <brk id="33" max="65535" man="1"/>
  </colBreaks>
</worksheet>
</file>

<file path=xl/worksheets/sheet15.xml><?xml version="1.0" encoding="utf-8"?>
<worksheet xmlns="http://schemas.openxmlformats.org/spreadsheetml/2006/main" xmlns:r="http://schemas.openxmlformats.org/officeDocument/2006/relationships">
  <dimension ref="A1:AF67"/>
  <sheetViews>
    <sheetView zoomScale="70" zoomScaleNormal="70" workbookViewId="0" topLeftCell="A1">
      <selection activeCell="B14" sqref="B14"/>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8.57421875" style="14" customWidth="1"/>
    <col min="7" max="12" width="6.7109375" style="14" customWidth="1"/>
    <col min="13" max="13" width="8.00390625" style="14" customWidth="1"/>
    <col min="14" max="14" width="10.28125" style="14" customWidth="1"/>
    <col min="15" max="15" width="17.140625" style="14" customWidth="1"/>
    <col min="16" max="16384" width="9.140625" style="14" customWidth="1"/>
  </cols>
  <sheetData>
    <row r="1" spans="1:25" s="5" customFormat="1" ht="27.75" customHeight="1">
      <c r="A1" s="15" t="s">
        <v>6</v>
      </c>
      <c r="B1" s="204" t="str">
        <f>'Legenda e istruzioni'!B2</f>
        <v>Università degli Studi di Pavia - Dipartimento di… (specificare il nome del Dipartimento)</v>
      </c>
      <c r="C1" s="204"/>
      <c r="D1" s="204"/>
      <c r="E1" s="204"/>
      <c r="F1" s="204"/>
      <c r="G1" s="204"/>
      <c r="H1" s="204"/>
      <c r="I1" s="204"/>
      <c r="J1" s="204"/>
      <c r="K1" s="3"/>
      <c r="L1" s="3"/>
      <c r="M1" s="111" t="s">
        <v>72</v>
      </c>
      <c r="N1" s="111"/>
      <c r="O1" s="205" t="str">
        <f>'Legenda e istruzioni'!B8</f>
        <v>Inserire dati da richiedere al Servizio Ricerca</v>
      </c>
      <c r="P1" s="205"/>
      <c r="Q1" s="205"/>
      <c r="R1" s="205"/>
      <c r="S1" s="205"/>
      <c r="T1" s="205"/>
      <c r="U1" s="240"/>
      <c r="V1" s="4"/>
      <c r="W1" s="114"/>
      <c r="X1" s="114"/>
      <c r="Y1" s="115"/>
    </row>
    <row r="2" spans="1:25" s="5" customFormat="1" ht="25.5" customHeight="1">
      <c r="A2" s="16" t="s">
        <v>10</v>
      </c>
      <c r="B2" s="206" t="str">
        <f>'Legenda e istruzioni'!B3</f>
        <v>Inserire NOME e COGNOME del docente/ricercatore che lavora al progetto</v>
      </c>
      <c r="C2" s="206"/>
      <c r="D2" s="206"/>
      <c r="E2" s="206"/>
      <c r="F2" s="206"/>
      <c r="G2" s="206"/>
      <c r="H2" s="206"/>
      <c r="I2" s="206"/>
      <c r="J2" s="206"/>
      <c r="K2" s="6"/>
      <c r="L2" s="6"/>
      <c r="M2" s="112" t="s">
        <v>73</v>
      </c>
      <c r="N2" s="112"/>
      <c r="O2" s="191" t="str">
        <f>'Legenda e istruzioni'!B9</f>
        <v>Inserire dati da richiedere al Servizio Ricerca</v>
      </c>
      <c r="P2" s="191"/>
      <c r="Q2" s="191"/>
      <c r="R2" s="191"/>
      <c r="S2" s="191"/>
      <c r="T2" s="191"/>
      <c r="U2" s="241"/>
      <c r="V2" s="115"/>
      <c r="W2" s="115"/>
      <c r="X2" s="115"/>
      <c r="Y2" s="115"/>
    </row>
    <row r="3" spans="1:25" s="5" customFormat="1" ht="24" customHeight="1">
      <c r="A3" s="16"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6"/>
      <c r="L3" s="6"/>
      <c r="M3" s="112" t="s">
        <v>74</v>
      </c>
      <c r="N3" s="112"/>
      <c r="O3" s="191" t="str">
        <f>'Legenda e istruzioni'!B10</f>
        <v>Inserire dati da richiedere al Servizio Ricerca</v>
      </c>
      <c r="P3" s="191"/>
      <c r="Q3" s="191"/>
      <c r="R3" s="191"/>
      <c r="S3" s="191"/>
      <c r="T3" s="191"/>
      <c r="U3" s="241"/>
      <c r="V3" s="115"/>
      <c r="W3" s="115"/>
      <c r="X3" s="115"/>
      <c r="Y3" s="115"/>
    </row>
    <row r="4" spans="1:25" s="5" customFormat="1" ht="30" customHeight="1">
      <c r="A4" s="16" t="s">
        <v>8</v>
      </c>
      <c r="B4" s="206">
        <f>Copertina!K16</f>
        <v>2018</v>
      </c>
      <c r="C4" s="206">
        <f>Copertina!L16</f>
        <v>0</v>
      </c>
      <c r="D4" s="206">
        <f>Copertina!M16</f>
        <v>0</v>
      </c>
      <c r="E4" s="206">
        <f>Copertina!N16</f>
        <v>0</v>
      </c>
      <c r="F4" s="206">
        <f>Copertina!O16</f>
        <v>0</v>
      </c>
      <c r="G4" s="206">
        <f>Copertina!P16</f>
        <v>0</v>
      </c>
      <c r="H4" s="206">
        <f>Copertina!Q16</f>
        <v>0</v>
      </c>
      <c r="I4" s="206">
        <f>Copertina!R16</f>
        <v>0</v>
      </c>
      <c r="J4" s="206">
        <f>Copertina!S16</f>
        <v>0</v>
      </c>
      <c r="K4" s="6"/>
      <c r="L4" s="6"/>
      <c r="M4" s="112" t="s">
        <v>75</v>
      </c>
      <c r="N4" s="112"/>
      <c r="O4" s="191" t="str">
        <f>'Legenda e istruzioni'!B11</f>
        <v>Inserire dati da richiedere al Servizio Ricerca</v>
      </c>
      <c r="P4" s="191"/>
      <c r="Q4" s="191"/>
      <c r="R4" s="191"/>
      <c r="S4" s="191"/>
      <c r="T4" s="191"/>
      <c r="U4" s="241"/>
      <c r="V4" s="115"/>
      <c r="W4" s="115"/>
      <c r="X4" s="115"/>
      <c r="Y4" s="115"/>
    </row>
    <row r="5" spans="1:32" s="5" customFormat="1" ht="15.75" customHeight="1" thickBot="1">
      <c r="A5" s="17"/>
      <c r="B5" s="223"/>
      <c r="C5" s="223"/>
      <c r="D5" s="223"/>
      <c r="E5" s="223"/>
      <c r="F5" s="223"/>
      <c r="G5" s="223"/>
      <c r="H5" s="223"/>
      <c r="I5" s="223"/>
      <c r="J5" s="223"/>
      <c r="K5" s="8"/>
      <c r="L5" s="8"/>
      <c r="M5" s="8"/>
      <c r="N5" s="8"/>
      <c r="O5" s="8"/>
      <c r="P5" s="8"/>
      <c r="Q5" s="8"/>
      <c r="R5" s="8"/>
      <c r="S5" s="8"/>
      <c r="T5" s="8"/>
      <c r="U5" s="242"/>
      <c r="V5" s="6"/>
      <c r="W5" s="7"/>
      <c r="X5" s="7"/>
      <c r="Y5" s="7"/>
      <c r="Z5" s="7"/>
      <c r="AA5" s="7"/>
      <c r="AB5" s="7"/>
      <c r="AC5" s="115"/>
      <c r="AD5" s="115"/>
      <c r="AE5" s="115"/>
      <c r="AF5" s="115"/>
    </row>
    <row r="6" s="6" customFormat="1" ht="12.75" customHeight="1" thickBot="1"/>
    <row r="7" spans="1:13" s="6" customFormat="1" ht="12.75" customHeight="1" thickBot="1">
      <c r="A7" s="39"/>
      <c r="B7" s="217" t="s">
        <v>69</v>
      </c>
      <c r="C7" s="218"/>
      <c r="D7" s="218"/>
      <c r="E7" s="218"/>
      <c r="F7" s="218"/>
      <c r="G7" s="218"/>
      <c r="H7" s="218"/>
      <c r="I7" s="218"/>
      <c r="J7" s="218"/>
      <c r="K7" s="218"/>
      <c r="L7" s="218"/>
      <c r="M7" s="219"/>
    </row>
    <row r="8" spans="1:13" s="20" customFormat="1" ht="15.75" customHeight="1" thickBot="1">
      <c r="A8" s="40" t="s">
        <v>7</v>
      </c>
      <c r="B8" s="41">
        <v>1</v>
      </c>
      <c r="C8" s="42">
        <v>2</v>
      </c>
      <c r="D8" s="42">
        <v>3</v>
      </c>
      <c r="E8" s="42">
        <v>4</v>
      </c>
      <c r="F8" s="42">
        <v>5</v>
      </c>
      <c r="G8" s="42">
        <v>6</v>
      </c>
      <c r="H8" s="42">
        <v>7</v>
      </c>
      <c r="I8" s="42">
        <v>8</v>
      </c>
      <c r="J8" s="42">
        <v>9</v>
      </c>
      <c r="K8" s="42">
        <v>10</v>
      </c>
      <c r="L8" s="42">
        <v>11</v>
      </c>
      <c r="M8" s="42">
        <v>12</v>
      </c>
    </row>
    <row r="9" spans="1:13" s="9" customFormat="1" ht="8.25" customHeight="1" thickBot="1">
      <c r="A9" s="10"/>
      <c r="B9" s="11"/>
      <c r="C9" s="2"/>
      <c r="D9" s="2"/>
      <c r="E9" s="2"/>
      <c r="F9" s="2"/>
      <c r="G9" s="2"/>
      <c r="H9" s="2"/>
      <c r="I9" s="2"/>
      <c r="J9" s="2"/>
      <c r="K9" s="2"/>
      <c r="L9" s="2"/>
      <c r="M9" s="2"/>
    </row>
    <row r="10" spans="1:14" s="5" customFormat="1" ht="15.75" customHeight="1">
      <c r="A10" s="131" t="s">
        <v>0</v>
      </c>
      <c r="B10" s="132"/>
      <c r="C10" s="133"/>
      <c r="D10" s="133"/>
      <c r="E10" s="133"/>
      <c r="F10" s="133"/>
      <c r="G10" s="133"/>
      <c r="H10" s="133"/>
      <c r="I10" s="133"/>
      <c r="J10" s="133"/>
      <c r="K10" s="133"/>
      <c r="L10" s="133"/>
      <c r="M10" s="133"/>
      <c r="N10" s="134" t="s">
        <v>39</v>
      </c>
    </row>
    <row r="11" spans="1:14" s="5" customFormat="1" ht="15.75" customHeight="1">
      <c r="A11" s="154" t="str">
        <f>'TPS Jan'!A12</f>
        <v>Project Title and Number (1)</v>
      </c>
      <c r="B11" s="155">
        <f>'TPS Jan'!AG12</f>
        <v>0</v>
      </c>
      <c r="C11" s="156">
        <f>'TPS Feb'!AG12</f>
        <v>0</v>
      </c>
      <c r="D11" s="156">
        <f>'TPS Mar'!AG12</f>
        <v>0</v>
      </c>
      <c r="E11" s="156">
        <f>'TPS Apr'!AG12</f>
        <v>0</v>
      </c>
      <c r="F11" s="156">
        <f>'TPS May'!AG12</f>
        <v>0</v>
      </c>
      <c r="G11" s="156">
        <f>'TPS Jun'!AG12</f>
        <v>0</v>
      </c>
      <c r="H11" s="156">
        <f>'TPS Jul'!AG12</f>
        <v>0</v>
      </c>
      <c r="I11" s="156">
        <f>'TPS Aug'!AG12</f>
        <v>0</v>
      </c>
      <c r="J11" s="156">
        <f>'TPS Sep'!AG12</f>
        <v>0</v>
      </c>
      <c r="K11" s="156">
        <f>'TPS Oct'!AG12</f>
        <v>0</v>
      </c>
      <c r="L11" s="156">
        <f>'TPS Nov'!AG12</f>
        <v>0</v>
      </c>
      <c r="M11" s="156">
        <f>'TPS Dec'!AG12</f>
        <v>0</v>
      </c>
      <c r="N11" s="157">
        <f>SUM(B11:M11)</f>
        <v>0</v>
      </c>
    </row>
    <row r="12" spans="1:14" s="5" customFormat="1" ht="15.75" customHeight="1">
      <c r="A12" s="154" t="str">
        <f>'TPS Jan'!A13</f>
        <v>Project Title and Number (2)</v>
      </c>
      <c r="B12" s="155">
        <f>'TPS Jan'!AG13</f>
        <v>0</v>
      </c>
      <c r="C12" s="156">
        <f>'TPS Feb'!AG13</f>
        <v>0</v>
      </c>
      <c r="D12" s="156">
        <f>'TPS Mar'!AG13</f>
        <v>0</v>
      </c>
      <c r="E12" s="156">
        <f>'TPS Apr'!AG13</f>
        <v>0</v>
      </c>
      <c r="F12" s="156">
        <f>'TPS May'!AG13</f>
        <v>0</v>
      </c>
      <c r="G12" s="156">
        <f>'TPS Jun'!AG13</f>
        <v>0</v>
      </c>
      <c r="H12" s="156">
        <f>'TPS Jul'!AG13</f>
        <v>0</v>
      </c>
      <c r="I12" s="156">
        <f>'TPS Aug'!AG13</f>
        <v>0</v>
      </c>
      <c r="J12" s="156">
        <f>'TPS Sep'!AG13</f>
        <v>0</v>
      </c>
      <c r="K12" s="156">
        <f>'TPS Oct'!AG13</f>
        <v>0</v>
      </c>
      <c r="L12" s="156">
        <f>'TPS Nov'!AG13</f>
        <v>0</v>
      </c>
      <c r="M12" s="156">
        <f>'TPS Dec'!AG13</f>
        <v>0</v>
      </c>
      <c r="N12" s="157">
        <f>SUM(B12:M12)</f>
        <v>0</v>
      </c>
    </row>
    <row r="13" spans="1:14" s="5" customFormat="1" ht="15.75" customHeight="1" thickBot="1">
      <c r="A13" s="154" t="str">
        <f>'TPS Jan'!A14</f>
        <v>Project Title and Number (…)</v>
      </c>
      <c r="B13" s="158">
        <f>'TPS Jan'!AG14</f>
        <v>0</v>
      </c>
      <c r="C13" s="176">
        <f>'TPS Feb'!AG14</f>
        <v>0</v>
      </c>
      <c r="D13" s="176">
        <f>'TPS Mar'!AG14</f>
        <v>0</v>
      </c>
      <c r="E13" s="176">
        <f>'TPS Apr'!AG14</f>
        <v>0</v>
      </c>
      <c r="F13" s="176">
        <f>'TPS May'!AG14</f>
        <v>0</v>
      </c>
      <c r="G13" s="176">
        <f>'TPS Jun'!AG14</f>
        <v>0</v>
      </c>
      <c r="H13" s="176">
        <f>'TPS Jul'!AG14</f>
        <v>0</v>
      </c>
      <c r="I13" s="176">
        <f>'TPS Aug'!AG14</f>
        <v>0</v>
      </c>
      <c r="J13" s="176">
        <f>'TPS Sep'!AG14</f>
        <v>0</v>
      </c>
      <c r="K13" s="176">
        <f>'TPS Oct'!AG14</f>
        <v>0</v>
      </c>
      <c r="L13" s="176">
        <f>'TPS Nov'!AG14</f>
        <v>0</v>
      </c>
      <c r="M13" s="176">
        <f>'TPS Dec'!AG14</f>
        <v>0</v>
      </c>
      <c r="N13" s="177">
        <f>SUM(B13:M13)</f>
        <v>0</v>
      </c>
    </row>
    <row r="14" spans="1:14" s="5" customFormat="1" ht="15.75" customHeight="1" thickBot="1">
      <c r="A14" s="159" t="s">
        <v>22</v>
      </c>
      <c r="B14" s="160">
        <f>'TPS Jan'!AG15</f>
        <v>0</v>
      </c>
      <c r="C14" s="96">
        <f>'TPS Feb'!AG15</f>
        <v>0</v>
      </c>
      <c r="D14" s="96">
        <f>'TPS Mar'!AG15</f>
        <v>0</v>
      </c>
      <c r="E14" s="96">
        <f>'TPS Apr'!AG15</f>
        <v>0</v>
      </c>
      <c r="F14" s="96">
        <f>'TPS May'!AG15</f>
        <v>0</v>
      </c>
      <c r="G14" s="96">
        <f>'TPS Jun'!AG15</f>
        <v>0</v>
      </c>
      <c r="H14" s="96">
        <f>'TPS Jul'!AG15</f>
        <v>0</v>
      </c>
      <c r="I14" s="96">
        <f>'TPS Aug'!AG15</f>
        <v>0</v>
      </c>
      <c r="J14" s="96">
        <f>'TPS Sep'!AG15</f>
        <v>0</v>
      </c>
      <c r="K14" s="96">
        <f>'TPS Oct'!AG15</f>
        <v>0</v>
      </c>
      <c r="L14" s="96">
        <f>'TPS Nov'!AG15</f>
        <v>0</v>
      </c>
      <c r="M14" s="96">
        <f>'TPS Dec'!AG15</f>
        <v>0</v>
      </c>
      <c r="N14" s="161">
        <f>SUM(N11:N13)</f>
        <v>0</v>
      </c>
    </row>
    <row r="15" spans="1:14" s="5" customFormat="1" ht="15.75" customHeight="1" thickBot="1">
      <c r="A15" s="38"/>
      <c r="B15" s="27"/>
      <c r="C15" s="27"/>
      <c r="D15" s="27"/>
      <c r="E15" s="27"/>
      <c r="F15" s="27"/>
      <c r="G15" s="27"/>
      <c r="H15" s="27"/>
      <c r="I15" s="27"/>
      <c r="J15" s="27"/>
      <c r="K15" s="27"/>
      <c r="L15" s="27"/>
      <c r="M15" s="27"/>
      <c r="N15" s="28"/>
    </row>
    <row r="16" spans="1:14" s="5" customFormat="1" ht="15" customHeight="1">
      <c r="A16" s="135" t="s">
        <v>1</v>
      </c>
      <c r="B16" s="220"/>
      <c r="C16" s="221"/>
      <c r="D16" s="221"/>
      <c r="E16" s="221"/>
      <c r="F16" s="221"/>
      <c r="G16" s="221"/>
      <c r="H16" s="221"/>
      <c r="I16" s="221"/>
      <c r="J16" s="221"/>
      <c r="K16" s="221"/>
      <c r="L16" s="221"/>
      <c r="M16" s="221"/>
      <c r="N16" s="222"/>
    </row>
    <row r="17" spans="1:14" s="5" customFormat="1" ht="15.75" customHeight="1">
      <c r="A17" s="143" t="str">
        <f>A11</f>
        <v>Project Title and Number (1)</v>
      </c>
      <c r="B17" s="155">
        <f>'TPS Jan'!AG18</f>
        <v>0</v>
      </c>
      <c r="C17" s="156">
        <f>'TPS Feb'!AG18</f>
        <v>0</v>
      </c>
      <c r="D17" s="156">
        <f>'TPS Mar'!AG18</f>
        <v>0</v>
      </c>
      <c r="E17" s="156">
        <f>'TPS Apr'!AG18</f>
        <v>0</v>
      </c>
      <c r="F17" s="156">
        <f>'TPS May'!AG18</f>
        <v>0</v>
      </c>
      <c r="G17" s="156">
        <f>'TPS Jun'!AG18</f>
        <v>0</v>
      </c>
      <c r="H17" s="156">
        <f>'TPS Jul'!AG18</f>
        <v>0</v>
      </c>
      <c r="I17" s="156">
        <f>'TPS Aug'!AG18</f>
        <v>0</v>
      </c>
      <c r="J17" s="156">
        <f>'TPS Sep'!AG18</f>
        <v>0</v>
      </c>
      <c r="K17" s="156">
        <f>'TPS Oct'!AG18</f>
        <v>0</v>
      </c>
      <c r="L17" s="156">
        <f>'TPS Nov'!AG18</f>
        <v>0</v>
      </c>
      <c r="M17" s="156">
        <f>'TPS Dec'!AG18</f>
        <v>0</v>
      </c>
      <c r="N17" s="157">
        <f>SUM(B17:M17)</f>
        <v>0</v>
      </c>
    </row>
    <row r="18" spans="1:14" s="5" customFormat="1" ht="15.75" customHeight="1">
      <c r="A18" s="143" t="str">
        <f>A12</f>
        <v>Project Title and Number (2)</v>
      </c>
      <c r="B18" s="155">
        <f>'TPS Jan'!AG19</f>
        <v>0</v>
      </c>
      <c r="C18" s="156">
        <f>'TPS Feb'!AG19</f>
        <v>0</v>
      </c>
      <c r="D18" s="156">
        <f>'TPS Mar'!AG19</f>
        <v>0</v>
      </c>
      <c r="E18" s="156">
        <f>'TPS Apr'!AG19</f>
        <v>0</v>
      </c>
      <c r="F18" s="156">
        <f>'TPS May'!AG19</f>
        <v>0</v>
      </c>
      <c r="G18" s="156">
        <f>'TPS Jun'!AG19</f>
        <v>0</v>
      </c>
      <c r="H18" s="156">
        <f>'TPS Jul'!AG19</f>
        <v>0</v>
      </c>
      <c r="I18" s="156">
        <f>'TPS Aug'!AG19</f>
        <v>0</v>
      </c>
      <c r="J18" s="156">
        <f>'TPS Sep'!AG19</f>
        <v>0</v>
      </c>
      <c r="K18" s="156">
        <f>'TPS Oct'!AG19</f>
        <v>0</v>
      </c>
      <c r="L18" s="156">
        <f>'TPS Nov'!AG19</f>
        <v>0</v>
      </c>
      <c r="M18" s="156">
        <f>'TPS Dec'!AG19</f>
        <v>0</v>
      </c>
      <c r="N18" s="157">
        <f>SUM(B18:M18)</f>
        <v>0</v>
      </c>
    </row>
    <row r="19" spans="1:14" s="5" customFormat="1" ht="15.75" customHeight="1" thickBot="1">
      <c r="A19" s="143" t="str">
        <f>A13</f>
        <v>Project Title and Number (…)</v>
      </c>
      <c r="B19" s="158">
        <f>'TPS Jan'!AG20</f>
        <v>0</v>
      </c>
      <c r="C19" s="176">
        <f>'TPS Feb'!AG20</f>
        <v>0</v>
      </c>
      <c r="D19" s="176">
        <f>'TPS Mar'!AG20</f>
        <v>0</v>
      </c>
      <c r="E19" s="176">
        <f>'TPS Apr'!AG20</f>
        <v>0</v>
      </c>
      <c r="F19" s="176">
        <f>'TPS May'!AG20</f>
        <v>0</v>
      </c>
      <c r="G19" s="176">
        <f>'TPS Jun'!AG20</f>
        <v>0</v>
      </c>
      <c r="H19" s="176">
        <f>'TPS Jul'!AG20</f>
        <v>0</v>
      </c>
      <c r="I19" s="176">
        <f>'TPS Aug'!AG20</f>
        <v>0</v>
      </c>
      <c r="J19" s="176">
        <f>'TPS Sep'!AG20</f>
        <v>0</v>
      </c>
      <c r="K19" s="176">
        <f>'TPS Oct'!AG20</f>
        <v>0</v>
      </c>
      <c r="L19" s="176">
        <f>'TPS Nov'!AG20</f>
        <v>0</v>
      </c>
      <c r="M19" s="176">
        <f>'TPS Dec'!AG20</f>
        <v>0</v>
      </c>
      <c r="N19" s="177">
        <f>SUM(B19:M19)</f>
        <v>0</v>
      </c>
    </row>
    <row r="20" spans="1:14" s="5" customFormat="1" ht="15.75" customHeight="1" thickBot="1">
      <c r="A20" s="153" t="s">
        <v>21</v>
      </c>
      <c r="B20" s="160">
        <f>'TPS Jan'!AG21</f>
        <v>0</v>
      </c>
      <c r="C20" s="96">
        <f>'TPS Feb'!AG21</f>
        <v>0</v>
      </c>
      <c r="D20" s="96">
        <f>'TPS Mar'!AG21</f>
        <v>0</v>
      </c>
      <c r="E20" s="96">
        <f>'TPS Apr'!AG21</f>
        <v>0</v>
      </c>
      <c r="F20" s="96">
        <f>'TPS May'!AG21</f>
        <v>0</v>
      </c>
      <c r="G20" s="96">
        <f>'TPS Jun'!AG21</f>
        <v>0</v>
      </c>
      <c r="H20" s="96">
        <f>'TPS Jul'!AG21</f>
        <v>0</v>
      </c>
      <c r="I20" s="96">
        <f>'TPS Aug'!AG21</f>
        <v>0</v>
      </c>
      <c r="J20" s="96">
        <f>'TPS Sep'!AG21</f>
        <v>0</v>
      </c>
      <c r="K20" s="96">
        <f>'TPS Oct'!AG21</f>
        <v>0</v>
      </c>
      <c r="L20" s="96">
        <f>'TPS Nov'!AG21</f>
        <v>0</v>
      </c>
      <c r="M20" s="96">
        <f>'TPS Dec'!AG21</f>
        <v>0</v>
      </c>
      <c r="N20" s="161">
        <f>SUM(N17:N19)</f>
        <v>0</v>
      </c>
    </row>
    <row r="21" spans="1:14" s="5" customFormat="1" ht="15.75" customHeight="1" thickBot="1">
      <c r="A21" s="38"/>
      <c r="B21" s="27"/>
      <c r="C21" s="27"/>
      <c r="D21" s="178"/>
      <c r="E21" s="27"/>
      <c r="F21" s="27"/>
      <c r="G21" s="27"/>
      <c r="H21" s="27"/>
      <c r="I21" s="27"/>
      <c r="J21" s="27"/>
      <c r="K21" s="27"/>
      <c r="L21" s="27"/>
      <c r="M21" s="27"/>
      <c r="N21" s="28"/>
    </row>
    <row r="22" spans="1:14" s="5" customFormat="1" ht="15.75" customHeight="1">
      <c r="A22" s="135" t="s">
        <v>2</v>
      </c>
      <c r="B22" s="220"/>
      <c r="C22" s="221"/>
      <c r="D22" s="221"/>
      <c r="E22" s="221"/>
      <c r="F22" s="221"/>
      <c r="G22" s="221"/>
      <c r="H22" s="221"/>
      <c r="I22" s="221"/>
      <c r="J22" s="221"/>
      <c r="K22" s="221"/>
      <c r="L22" s="221"/>
      <c r="M22" s="221"/>
      <c r="N22" s="222"/>
    </row>
    <row r="23" spans="1:14" s="5" customFormat="1" ht="14.25" customHeight="1">
      <c r="A23" s="143" t="str">
        <f>A11</f>
        <v>Project Title and Number (1)</v>
      </c>
      <c r="B23" s="155">
        <f>'TPS Jan'!AG24</f>
        <v>0</v>
      </c>
      <c r="C23" s="156">
        <f>'TPS Feb'!AG24</f>
        <v>0</v>
      </c>
      <c r="D23" s="156">
        <f>'TPS Mar'!AG24</f>
        <v>0</v>
      </c>
      <c r="E23" s="156">
        <f>'TPS Apr'!AG24</f>
        <v>0</v>
      </c>
      <c r="F23" s="156">
        <f>'TPS May'!AG24</f>
        <v>0</v>
      </c>
      <c r="G23" s="156">
        <f>'TPS Jun'!AG24</f>
        <v>0</v>
      </c>
      <c r="H23" s="156">
        <f>'TPS Jul'!AG24</f>
        <v>0</v>
      </c>
      <c r="I23" s="156">
        <f>'TPS Aug'!AG24</f>
        <v>0</v>
      </c>
      <c r="J23" s="156">
        <f>'TPS Sep'!AG24</f>
        <v>0</v>
      </c>
      <c r="K23" s="156">
        <f>'TPS Oct'!AG24</f>
        <v>0</v>
      </c>
      <c r="L23" s="156">
        <f>'TPS Nov'!AG24</f>
        <v>0</v>
      </c>
      <c r="M23" s="156">
        <f>'TPS Dec'!AG24</f>
        <v>0</v>
      </c>
      <c r="N23" s="157">
        <f>SUM(B23:M23)</f>
        <v>0</v>
      </c>
    </row>
    <row r="24" spans="1:14" s="5" customFormat="1" ht="15.75" customHeight="1">
      <c r="A24" s="143" t="str">
        <f>A12</f>
        <v>Project Title and Number (2)</v>
      </c>
      <c r="B24" s="155">
        <f>'TPS Jan'!AG25</f>
        <v>0</v>
      </c>
      <c r="C24" s="156">
        <f>'TPS Feb'!AG25</f>
        <v>0</v>
      </c>
      <c r="D24" s="156">
        <f>'TPS Mar'!AG25</f>
        <v>0</v>
      </c>
      <c r="E24" s="156">
        <f>'TPS Apr'!AG25</f>
        <v>0</v>
      </c>
      <c r="F24" s="156">
        <f>'TPS May'!AG25</f>
        <v>0</v>
      </c>
      <c r="G24" s="156">
        <f>'TPS Jun'!AG25</f>
        <v>0</v>
      </c>
      <c r="H24" s="156">
        <f>'TPS Jul'!AG25</f>
        <v>0</v>
      </c>
      <c r="I24" s="156">
        <f>'TPS Aug'!AG25</f>
        <v>0</v>
      </c>
      <c r="J24" s="156">
        <f>'TPS Sep'!AG25</f>
        <v>0</v>
      </c>
      <c r="K24" s="156">
        <f>'TPS Oct'!AG25</f>
        <v>0</v>
      </c>
      <c r="L24" s="156">
        <f>'TPS Nov'!AG25</f>
        <v>0</v>
      </c>
      <c r="M24" s="156">
        <f>'TPS Dec'!AG25</f>
        <v>0</v>
      </c>
      <c r="N24" s="157">
        <f>SUM(B24:M24)</f>
        <v>0</v>
      </c>
    </row>
    <row r="25" spans="1:14" s="5" customFormat="1" ht="15.75" customHeight="1" thickBot="1">
      <c r="A25" s="143" t="str">
        <f>A13</f>
        <v>Project Title and Number (…)</v>
      </c>
      <c r="B25" s="155">
        <f>'TPS Jan'!AG26</f>
        <v>0</v>
      </c>
      <c r="C25" s="156">
        <f>'TPS Feb'!AG26</f>
        <v>0</v>
      </c>
      <c r="D25" s="156">
        <f>'TPS Mar'!AG26</f>
        <v>0</v>
      </c>
      <c r="E25" s="156">
        <f>'TPS Apr'!AG26</f>
        <v>0</v>
      </c>
      <c r="F25" s="156">
        <f>'TPS May'!AG26</f>
        <v>0</v>
      </c>
      <c r="G25" s="156">
        <f>'TPS Jun'!AG26</f>
        <v>0</v>
      </c>
      <c r="H25" s="156">
        <f>'TPS Jul'!AG26</f>
        <v>0</v>
      </c>
      <c r="I25" s="156">
        <f>'TPS Aug'!AG26</f>
        <v>0</v>
      </c>
      <c r="J25" s="156">
        <f>'TPS Sep'!AG26</f>
        <v>0</v>
      </c>
      <c r="K25" s="156">
        <f>'TPS Oct'!AG26</f>
        <v>0</v>
      </c>
      <c r="L25" s="156">
        <f>'TPS Nov'!AG26</f>
        <v>0</v>
      </c>
      <c r="M25" s="156">
        <f>'TPS Dec'!AG26</f>
        <v>0</v>
      </c>
      <c r="N25" s="157">
        <f>SUM(B25:M25)</f>
        <v>0</v>
      </c>
    </row>
    <row r="26" spans="1:14" s="5" customFormat="1" ht="15.75" customHeight="1" thickBot="1">
      <c r="A26" s="153" t="s">
        <v>23</v>
      </c>
      <c r="B26" s="162">
        <f>'TPS Jan'!AG27</f>
        <v>0</v>
      </c>
      <c r="C26" s="163">
        <f>'TPS Feb'!AG27</f>
        <v>0</v>
      </c>
      <c r="D26" s="163">
        <f>'TPS Mar'!AG27</f>
        <v>0</v>
      </c>
      <c r="E26" s="156">
        <f>'TPS Apr'!AG27</f>
        <v>0</v>
      </c>
      <c r="F26" s="156">
        <f>'TPS May'!AG27</f>
        <v>0</v>
      </c>
      <c r="G26" s="162">
        <f>'TPS Jun'!AG27</f>
        <v>0</v>
      </c>
      <c r="H26" s="162">
        <f>'TPS Jul'!AG27</f>
        <v>0</v>
      </c>
      <c r="I26" s="162">
        <f>'TPS Aug'!AG27</f>
        <v>0</v>
      </c>
      <c r="J26" s="162">
        <f>'TPS Sep'!AG27</f>
        <v>0</v>
      </c>
      <c r="K26" s="162">
        <f>'TPS Oct'!AG27</f>
        <v>0</v>
      </c>
      <c r="L26" s="162">
        <f>'TPS Nov'!AG27</f>
        <v>0</v>
      </c>
      <c r="M26" s="162">
        <f>'TPS Dec'!AG27</f>
        <v>0</v>
      </c>
      <c r="N26" s="164">
        <f>SUM(N23:N25)</f>
        <v>0</v>
      </c>
    </row>
    <row r="27" spans="1:14" s="5" customFormat="1" ht="15.75" customHeight="1" thickBot="1">
      <c r="A27" s="38"/>
      <c r="B27" s="26"/>
      <c r="C27" s="24"/>
      <c r="D27" s="24"/>
      <c r="E27" s="24"/>
      <c r="F27" s="24"/>
      <c r="G27" s="24"/>
      <c r="H27" s="24"/>
      <c r="I27" s="24"/>
      <c r="J27" s="24"/>
      <c r="K27" s="24"/>
      <c r="L27" s="24"/>
      <c r="M27" s="24"/>
      <c r="N27" s="25"/>
    </row>
    <row r="28" spans="1:14" s="5" customFormat="1" ht="15.75" customHeight="1">
      <c r="A28" s="135" t="s">
        <v>3</v>
      </c>
      <c r="B28" s="220"/>
      <c r="C28" s="221"/>
      <c r="D28" s="221"/>
      <c r="E28" s="221"/>
      <c r="F28" s="221"/>
      <c r="G28" s="221"/>
      <c r="H28" s="221"/>
      <c r="I28" s="221"/>
      <c r="J28" s="221"/>
      <c r="K28" s="221"/>
      <c r="L28" s="221"/>
      <c r="M28" s="221"/>
      <c r="N28" s="222"/>
    </row>
    <row r="29" spans="1:14" s="5" customFormat="1" ht="15.75" customHeight="1">
      <c r="A29" s="143" t="str">
        <f>A11</f>
        <v>Project Title and Number (1)</v>
      </c>
      <c r="B29" s="155">
        <f>'TPS Jan'!AG30</f>
        <v>0</v>
      </c>
      <c r="C29" s="156">
        <f>'TPS Feb'!AG30</f>
        <v>0</v>
      </c>
      <c r="D29" s="156">
        <f>'TPS Mar'!AG30</f>
        <v>0</v>
      </c>
      <c r="E29" s="156">
        <f>'TPS Apr'!AG30</f>
        <v>0</v>
      </c>
      <c r="F29" s="156">
        <f>'TPS May'!AG30</f>
        <v>0</v>
      </c>
      <c r="G29" s="156">
        <f>'TPS Jun'!AG30</f>
        <v>0</v>
      </c>
      <c r="H29" s="156">
        <f>'TPS Jul'!AG30</f>
        <v>0</v>
      </c>
      <c r="I29" s="156">
        <f>'TPS Aug'!AG30</f>
        <v>0</v>
      </c>
      <c r="J29" s="156">
        <f>'TPS Sep'!AG30</f>
        <v>0</v>
      </c>
      <c r="K29" s="156">
        <f>'TPS Oct'!AG30</f>
        <v>0</v>
      </c>
      <c r="L29" s="156">
        <f>'TPS Nov'!AG30</f>
        <v>0</v>
      </c>
      <c r="M29" s="156">
        <f>'TPS Dec'!AG30</f>
        <v>0</v>
      </c>
      <c r="N29" s="157">
        <f>SUM(B29:M29)</f>
        <v>0</v>
      </c>
    </row>
    <row r="30" spans="1:14" s="5" customFormat="1" ht="19.5" customHeight="1">
      <c r="A30" s="143" t="str">
        <f>A12</f>
        <v>Project Title and Number (2)</v>
      </c>
      <c r="B30" s="155">
        <f>'TPS Jan'!AG31</f>
        <v>0</v>
      </c>
      <c r="C30" s="156">
        <f>'TPS Feb'!AG31</f>
        <v>0</v>
      </c>
      <c r="D30" s="156">
        <f>'TPS Mar'!AG31</f>
        <v>0</v>
      </c>
      <c r="E30" s="156">
        <f>'TPS Apr'!AG31</f>
        <v>0</v>
      </c>
      <c r="F30" s="156">
        <f>'TPS May'!AG31</f>
        <v>0</v>
      </c>
      <c r="G30" s="156">
        <f>'TPS Jun'!AG31</f>
        <v>0</v>
      </c>
      <c r="H30" s="156">
        <f>'TPS Jul'!AG31</f>
        <v>0</v>
      </c>
      <c r="I30" s="156">
        <f>'TPS Aug'!AG31</f>
        <v>0</v>
      </c>
      <c r="J30" s="156">
        <f>'TPS Sep'!AG31</f>
        <v>0</v>
      </c>
      <c r="K30" s="156">
        <f>'TPS Oct'!AG31</f>
        <v>0</v>
      </c>
      <c r="L30" s="156">
        <f>'TPS Nov'!AG31</f>
        <v>0</v>
      </c>
      <c r="M30" s="156">
        <f>'TPS Dec'!AG31</f>
        <v>0</v>
      </c>
      <c r="N30" s="157">
        <f>SUM(B30:M30)</f>
        <v>0</v>
      </c>
    </row>
    <row r="31" spans="1:14" s="5" customFormat="1" ht="15.75" customHeight="1" thickBot="1">
      <c r="A31" s="143" t="str">
        <f>A13</f>
        <v>Project Title and Number (…)</v>
      </c>
      <c r="B31" s="155">
        <f>'TPS Jan'!AG32</f>
        <v>0</v>
      </c>
      <c r="C31" s="156">
        <f>'TPS Feb'!AG32</f>
        <v>0</v>
      </c>
      <c r="D31" s="156">
        <f>'TPS Mar'!AG32</f>
        <v>0</v>
      </c>
      <c r="E31" s="156">
        <f>'TPS Apr'!AG32</f>
        <v>0</v>
      </c>
      <c r="F31" s="156">
        <f>'TPS May'!AG32</f>
        <v>0</v>
      </c>
      <c r="G31" s="156">
        <f>'TPS Jun'!AG32</f>
        <v>0</v>
      </c>
      <c r="H31" s="156">
        <f>'TPS Jul'!AG32</f>
        <v>0</v>
      </c>
      <c r="I31" s="156">
        <f>'TPS Aug'!AG32</f>
        <v>0</v>
      </c>
      <c r="J31" s="156">
        <f>'TPS Sep'!AG32</f>
        <v>0</v>
      </c>
      <c r="K31" s="156">
        <f>'TPS Oct'!AG32</f>
        <v>0</v>
      </c>
      <c r="L31" s="156">
        <f>'TPS Nov'!AG32</f>
        <v>0</v>
      </c>
      <c r="M31" s="156">
        <f>'TPS Dec'!AG32</f>
        <v>0</v>
      </c>
      <c r="N31" s="157">
        <f>SUM(B31:M31)</f>
        <v>0</v>
      </c>
    </row>
    <row r="32" spans="1:14" s="5" customFormat="1" ht="15.75" customHeight="1" thickBot="1">
      <c r="A32" s="153" t="s">
        <v>24</v>
      </c>
      <c r="B32" s="162">
        <f>'TPS Jan'!AG33</f>
        <v>0</v>
      </c>
      <c r="C32" s="163">
        <f>'TPS Feb'!AG33</f>
        <v>0</v>
      </c>
      <c r="D32" s="163">
        <f>'TPS Mar'!AG33</f>
        <v>0</v>
      </c>
      <c r="E32" s="156">
        <f>'TPS Apr'!AG33</f>
        <v>0</v>
      </c>
      <c r="F32" s="156">
        <f>'TPS May'!AG33</f>
        <v>0</v>
      </c>
      <c r="G32" s="162">
        <f>'TPS Jun'!AG33</f>
        <v>0</v>
      </c>
      <c r="H32" s="162">
        <f>'TPS Jul'!AG33</f>
        <v>0</v>
      </c>
      <c r="I32" s="162">
        <f>'TPS Aug'!AG33</f>
        <v>0</v>
      </c>
      <c r="J32" s="162">
        <f>'TPS Sep'!AG33</f>
        <v>0</v>
      </c>
      <c r="K32" s="162">
        <f>'TPS Oct'!AG33</f>
        <v>0</v>
      </c>
      <c r="L32" s="162">
        <f>'TPS Nov'!AG33</f>
        <v>0</v>
      </c>
      <c r="M32" s="162">
        <f>'TPS Dec'!AG33</f>
        <v>0</v>
      </c>
      <c r="N32" s="164">
        <f>SUM(N29:N31)</f>
        <v>0</v>
      </c>
    </row>
    <row r="33" spans="1:14" s="5" customFormat="1" ht="15.75" customHeight="1" thickBot="1">
      <c r="A33" s="38"/>
      <c r="B33" s="26"/>
      <c r="C33" s="24"/>
      <c r="D33" s="24"/>
      <c r="E33" s="24"/>
      <c r="F33" s="24"/>
      <c r="G33" s="24"/>
      <c r="H33" s="24"/>
      <c r="I33" s="24"/>
      <c r="J33" s="24"/>
      <c r="K33" s="24"/>
      <c r="L33" s="24"/>
      <c r="M33" s="24"/>
      <c r="N33" s="25"/>
    </row>
    <row r="34" spans="1:14" s="5" customFormat="1" ht="15.75" customHeight="1">
      <c r="A34" s="135" t="s">
        <v>5</v>
      </c>
      <c r="B34" s="220"/>
      <c r="C34" s="221"/>
      <c r="D34" s="221"/>
      <c r="E34" s="221"/>
      <c r="F34" s="221"/>
      <c r="G34" s="221"/>
      <c r="H34" s="221"/>
      <c r="I34" s="221"/>
      <c r="J34" s="221"/>
      <c r="K34" s="221"/>
      <c r="L34" s="221"/>
      <c r="M34" s="221"/>
      <c r="N34" s="222"/>
    </row>
    <row r="35" spans="1:14" s="5" customFormat="1" ht="15.75" customHeight="1">
      <c r="A35" s="143" t="str">
        <f>A11</f>
        <v>Project Title and Number (1)</v>
      </c>
      <c r="B35" s="155">
        <f>'TPS Jan'!AG36</f>
        <v>0</v>
      </c>
      <c r="C35" s="156">
        <f>'TPS Feb'!AG36</f>
        <v>0</v>
      </c>
      <c r="D35" s="156">
        <f>'TPS Mar'!AG36</f>
        <v>0</v>
      </c>
      <c r="E35" s="156">
        <f>'TPS Apr'!AG36</f>
        <v>0</v>
      </c>
      <c r="F35" s="156">
        <f>'TPS May'!AG36</f>
        <v>0</v>
      </c>
      <c r="G35" s="156">
        <f>'TPS Jun'!AG36</f>
        <v>0</v>
      </c>
      <c r="H35" s="156">
        <f>'TPS Jul'!AG36</f>
        <v>0</v>
      </c>
      <c r="I35" s="156">
        <f>'TPS Aug'!AG36</f>
        <v>0</v>
      </c>
      <c r="J35" s="156">
        <f>'TPS Sep'!AG36</f>
        <v>0</v>
      </c>
      <c r="K35" s="156">
        <f>'TPS Oct'!AG36</f>
        <v>0</v>
      </c>
      <c r="L35" s="156">
        <f>'TPS Nov'!AG36</f>
        <v>0</v>
      </c>
      <c r="M35" s="156">
        <f>'TPS Dec'!AG36</f>
        <v>0</v>
      </c>
      <c r="N35" s="157">
        <f>SUM(B35:M35)</f>
        <v>0</v>
      </c>
    </row>
    <row r="36" spans="1:14" s="5" customFormat="1" ht="15.75" customHeight="1">
      <c r="A36" s="143" t="str">
        <f>A12</f>
        <v>Project Title and Number (2)</v>
      </c>
      <c r="B36" s="155">
        <f>'TPS Jan'!AG37</f>
        <v>0</v>
      </c>
      <c r="C36" s="156">
        <f>'TPS Feb'!AG37</f>
        <v>0</v>
      </c>
      <c r="D36" s="156">
        <f>'TPS Mar'!AG37</f>
        <v>0</v>
      </c>
      <c r="E36" s="156">
        <f>'TPS Apr'!AG37</f>
        <v>0</v>
      </c>
      <c r="F36" s="156">
        <f>'TPS May'!AG37</f>
        <v>0</v>
      </c>
      <c r="G36" s="156">
        <f>'TPS Jun'!AG37</f>
        <v>0</v>
      </c>
      <c r="H36" s="156">
        <f>'TPS Jul'!AG37</f>
        <v>0</v>
      </c>
      <c r="I36" s="156">
        <f>'TPS Aug'!AG37</f>
        <v>0</v>
      </c>
      <c r="J36" s="156">
        <f>'TPS Sep'!AG37</f>
        <v>0</v>
      </c>
      <c r="K36" s="156">
        <f>'TPS Oct'!AG37</f>
        <v>0</v>
      </c>
      <c r="L36" s="156">
        <f>'TPS Nov'!AG37</f>
        <v>0</v>
      </c>
      <c r="M36" s="156">
        <f>'TPS Dec'!AG37</f>
        <v>0</v>
      </c>
      <c r="N36" s="157">
        <f>SUM(B36:M36)</f>
        <v>0</v>
      </c>
    </row>
    <row r="37" spans="1:14" s="5" customFormat="1" ht="20.25" customHeight="1" thickBot="1">
      <c r="A37" s="143" t="str">
        <f>A13</f>
        <v>Project Title and Number (…)</v>
      </c>
      <c r="B37" s="155">
        <f>'TPS Jan'!AG38</f>
        <v>0</v>
      </c>
      <c r="C37" s="156">
        <f>'TPS Feb'!AG38</f>
        <v>0</v>
      </c>
      <c r="D37" s="156">
        <f>'TPS Mar'!AG38</f>
        <v>0</v>
      </c>
      <c r="E37" s="156">
        <f>'TPS Apr'!AG38</f>
        <v>0</v>
      </c>
      <c r="F37" s="156">
        <f>'TPS May'!AG38</f>
        <v>0</v>
      </c>
      <c r="G37" s="156">
        <f>'TPS Jun'!AG38</f>
        <v>0</v>
      </c>
      <c r="H37" s="156">
        <f>'TPS Jul'!AG38</f>
        <v>0</v>
      </c>
      <c r="I37" s="156">
        <f>'TPS Aug'!AG38</f>
        <v>0</v>
      </c>
      <c r="J37" s="156">
        <f>'TPS Sep'!AG38</f>
        <v>0</v>
      </c>
      <c r="K37" s="156">
        <f>'TPS Oct'!AG38</f>
        <v>0</v>
      </c>
      <c r="L37" s="156">
        <f>'TPS Nov'!AG38</f>
        <v>0</v>
      </c>
      <c r="M37" s="156">
        <f>'TPS Dec'!AG38</f>
        <v>0</v>
      </c>
      <c r="N37" s="157">
        <f>SUM(B37:M37)</f>
        <v>0</v>
      </c>
    </row>
    <row r="38" spans="1:14" s="5" customFormat="1" ht="15.75" customHeight="1" thickBot="1">
      <c r="A38" s="153" t="s">
        <v>25</v>
      </c>
      <c r="B38" s="162">
        <f>'TPS Jan'!AG39</f>
        <v>0</v>
      </c>
      <c r="C38" s="163">
        <f>'TPS Feb'!AG39</f>
        <v>0</v>
      </c>
      <c r="D38" s="163">
        <f>'TPS Mar'!AG39</f>
        <v>0</v>
      </c>
      <c r="E38" s="156">
        <f>'TPS Apr'!AG39</f>
        <v>0</v>
      </c>
      <c r="F38" s="156">
        <f>'TPS May'!AG39</f>
        <v>0</v>
      </c>
      <c r="G38" s="162">
        <f>'TPS Jun'!AG39</f>
        <v>0</v>
      </c>
      <c r="H38" s="162">
        <f>'TPS Jul'!AG39</f>
        <v>0</v>
      </c>
      <c r="I38" s="162">
        <f>'TPS Aug'!AG39</f>
        <v>0</v>
      </c>
      <c r="J38" s="162">
        <f>'TPS Sep'!AG39</f>
        <v>0</v>
      </c>
      <c r="K38" s="162">
        <f>'TPS Oct'!AG39</f>
        <v>0</v>
      </c>
      <c r="L38" s="162">
        <f>'TPS Nov'!AG39</f>
        <v>0</v>
      </c>
      <c r="M38" s="162">
        <f>'TPS Dec'!AG39</f>
        <v>0</v>
      </c>
      <c r="N38" s="164">
        <f>SUM(N35:N37)</f>
        <v>0</v>
      </c>
    </row>
    <row r="39" spans="1:14" s="5" customFormat="1" ht="15.75" customHeight="1" thickBot="1">
      <c r="A39" s="22"/>
      <c r="B39" s="26"/>
      <c r="C39" s="24"/>
      <c r="D39" s="24"/>
      <c r="E39" s="24"/>
      <c r="F39" s="24"/>
      <c r="G39" s="24"/>
      <c r="H39" s="24"/>
      <c r="I39" s="24"/>
      <c r="J39" s="24"/>
      <c r="K39" s="24"/>
      <c r="L39" s="24"/>
      <c r="M39" s="24"/>
      <c r="N39" s="25"/>
    </row>
    <row r="40" spans="1:14" s="5" customFormat="1" ht="15.75" customHeight="1">
      <c r="A40" s="135" t="s">
        <v>38</v>
      </c>
      <c r="B40" s="220"/>
      <c r="C40" s="221"/>
      <c r="D40" s="221"/>
      <c r="E40" s="221"/>
      <c r="F40" s="221"/>
      <c r="G40" s="221"/>
      <c r="H40" s="221"/>
      <c r="I40" s="221"/>
      <c r="J40" s="221"/>
      <c r="K40" s="221"/>
      <c r="L40" s="221"/>
      <c r="M40" s="221"/>
      <c r="N40" s="222"/>
    </row>
    <row r="41" spans="1:14" s="5" customFormat="1" ht="15.75" customHeight="1">
      <c r="A41" s="143" t="str">
        <f>'TPS Jan'!A42</f>
        <v>Project Title and Number (...) (es. PRIN)</v>
      </c>
      <c r="B41" s="155">
        <f>'TPS Jan'!AG42</f>
        <v>0</v>
      </c>
      <c r="C41" s="156">
        <f>'TPS Feb'!AG42</f>
        <v>0</v>
      </c>
      <c r="D41" s="156">
        <f>'TPS Mar'!AG42</f>
        <v>0</v>
      </c>
      <c r="E41" s="156">
        <f>'TPS Apr'!AG42</f>
        <v>0</v>
      </c>
      <c r="F41" s="156">
        <f>'TPS May'!AG42</f>
        <v>0</v>
      </c>
      <c r="G41" s="156">
        <f>'TPS Jun'!AG42</f>
        <v>0</v>
      </c>
      <c r="H41" s="156">
        <f>'TPS Jul'!AG42</f>
        <v>0</v>
      </c>
      <c r="I41" s="156">
        <f>'TPS Aug'!AG42</f>
        <v>0</v>
      </c>
      <c r="J41" s="156">
        <f>'TPS Sep'!AG42</f>
        <v>0</v>
      </c>
      <c r="K41" s="156">
        <f>'TPS Oct'!AG42</f>
        <v>0</v>
      </c>
      <c r="L41" s="156">
        <f>'TPS Nov'!AG42</f>
        <v>0</v>
      </c>
      <c r="M41" s="156">
        <f>'TPS Dec'!AG42</f>
        <v>0</v>
      </c>
      <c r="N41" s="157">
        <f>SUM(B41:M41)</f>
        <v>0</v>
      </c>
    </row>
    <row r="42" spans="1:14" s="5" customFormat="1" ht="15.75" customHeight="1">
      <c r="A42" s="143" t="str">
        <f>'TPS Jan'!A43</f>
        <v>Project Title and Number (...) (es. FIRB)</v>
      </c>
      <c r="B42" s="155">
        <f>'TPS Jan'!AG43</f>
        <v>0</v>
      </c>
      <c r="C42" s="156">
        <f>'TPS Feb'!AG43</f>
        <v>0</v>
      </c>
      <c r="D42" s="156">
        <f>'TPS Mar'!AG43</f>
        <v>0</v>
      </c>
      <c r="E42" s="156">
        <f>'TPS Apr'!AG43</f>
        <v>0</v>
      </c>
      <c r="F42" s="156">
        <f>'TPS May'!AG43</f>
        <v>0</v>
      </c>
      <c r="G42" s="156">
        <f>'TPS Jun'!AG43</f>
        <v>0</v>
      </c>
      <c r="H42" s="156">
        <f>'TPS Jul'!AG43</f>
        <v>0</v>
      </c>
      <c r="I42" s="156">
        <f>'TPS Aug'!AG43</f>
        <v>0</v>
      </c>
      <c r="J42" s="156">
        <f>'TPS Sep'!AG43</f>
        <v>0</v>
      </c>
      <c r="K42" s="156">
        <f>'TPS Oct'!AG43</f>
        <v>0</v>
      </c>
      <c r="L42" s="156">
        <f>'TPS Nov'!AG43</f>
        <v>0</v>
      </c>
      <c r="M42" s="156">
        <f>'TPS Dec'!AG43</f>
        <v>0</v>
      </c>
      <c r="N42" s="157">
        <f>SUM(B42:M42)</f>
        <v>0</v>
      </c>
    </row>
    <row r="43" spans="1:14" s="5" customFormat="1" ht="15.75" customHeight="1">
      <c r="A43" s="143" t="str">
        <f>'TPS Jan'!A44</f>
        <v>Project Title and Number (…) (es. CARIPLO)</v>
      </c>
      <c r="B43" s="155">
        <f>'TPS Jan'!AG44</f>
        <v>0</v>
      </c>
      <c r="C43" s="156">
        <f>'TPS Feb'!AG44</f>
        <v>0</v>
      </c>
      <c r="D43" s="156">
        <f>'TPS Mar'!AG44</f>
        <v>0</v>
      </c>
      <c r="E43" s="156">
        <f>'TPS Apr'!AG44</f>
        <v>0</v>
      </c>
      <c r="F43" s="156">
        <f>'TPS May'!AG44</f>
        <v>0</v>
      </c>
      <c r="G43" s="156">
        <f>'TPS Jun'!AG44</f>
        <v>0</v>
      </c>
      <c r="H43" s="156">
        <f>'TPS Jul'!AG44</f>
        <v>0</v>
      </c>
      <c r="I43" s="156">
        <f>'TPS Aug'!AG44</f>
        <v>0</v>
      </c>
      <c r="J43" s="156">
        <f>'TPS Sep'!AG44</f>
        <v>0</v>
      </c>
      <c r="K43" s="156">
        <f>'TPS Oct'!AG44</f>
        <v>0</v>
      </c>
      <c r="L43" s="156">
        <f>'TPS Nov'!AG44</f>
        <v>0</v>
      </c>
      <c r="M43" s="156">
        <f>'TPS Dec'!AG44</f>
        <v>0</v>
      </c>
      <c r="N43" s="157">
        <f>SUM(B43:M43)</f>
        <v>0</v>
      </c>
    </row>
    <row r="44" spans="1:14" s="5" customFormat="1" ht="17.25" customHeight="1" thickBot="1">
      <c r="A44" s="152" t="str">
        <f>'TPS Jan'!A45</f>
        <v>Project Title and Number (n)</v>
      </c>
      <c r="B44" s="158">
        <f>'TPS Jan'!AG45</f>
        <v>0</v>
      </c>
      <c r="C44" s="176">
        <f>'TPS Feb'!AG45</f>
        <v>0</v>
      </c>
      <c r="D44" s="176">
        <f>'TPS Mar'!AG45</f>
        <v>0</v>
      </c>
      <c r="E44" s="176">
        <f>'TPS Apr'!AG45</f>
        <v>0</v>
      </c>
      <c r="F44" s="176">
        <f>'TPS May'!AG45</f>
        <v>0</v>
      </c>
      <c r="G44" s="176">
        <f>'TPS Jun'!AG45</f>
        <v>0</v>
      </c>
      <c r="H44" s="176">
        <f>'TPS Jul'!AG45</f>
        <v>0</v>
      </c>
      <c r="I44" s="176">
        <f>'TPS Aug'!AG45</f>
        <v>0</v>
      </c>
      <c r="J44" s="176">
        <f>'TPS Sep'!AG45</f>
        <v>0</v>
      </c>
      <c r="K44" s="176">
        <f>'TPS Oct'!AG45</f>
        <v>0</v>
      </c>
      <c r="L44" s="176">
        <f>'TPS Nov'!AG45</f>
        <v>0</v>
      </c>
      <c r="M44" s="176">
        <f>'TPS Dec'!AG45</f>
        <v>0</v>
      </c>
      <c r="N44" s="177">
        <f>SUM(B44:M44)</f>
        <v>0</v>
      </c>
    </row>
    <row r="45" spans="1:14" s="5" customFormat="1" ht="15.75" customHeight="1" thickBot="1">
      <c r="A45" s="153" t="s">
        <v>36</v>
      </c>
      <c r="B45" s="160">
        <f>'TPS Jan'!AG46</f>
        <v>0</v>
      </c>
      <c r="C45" s="165">
        <f>'TPS Feb'!AG46</f>
        <v>0</v>
      </c>
      <c r="D45" s="165">
        <f>'TPS Mar'!AG46</f>
        <v>0</v>
      </c>
      <c r="E45" s="96">
        <f>'TPS Apr'!AG46</f>
        <v>0</v>
      </c>
      <c r="F45" s="96">
        <f>'TPS May'!AG46</f>
        <v>0</v>
      </c>
      <c r="G45" s="96">
        <f>'TPS Jun'!AG46</f>
        <v>0</v>
      </c>
      <c r="H45" s="96">
        <f>'TPS Jul'!AG46</f>
        <v>0</v>
      </c>
      <c r="I45" s="96">
        <f>'TPS Aug'!AG46</f>
        <v>0</v>
      </c>
      <c r="J45" s="96">
        <f>'TPS Sep'!AG46</f>
        <v>0</v>
      </c>
      <c r="K45" s="96">
        <f>'TPS Oct'!AG46</f>
        <v>0</v>
      </c>
      <c r="L45" s="96">
        <f>'TPS Nov'!AG46</f>
        <v>0</v>
      </c>
      <c r="M45" s="96">
        <f>'TPS Dec'!AG46</f>
        <v>0</v>
      </c>
      <c r="N45" s="161">
        <f>SUM(N41:N44)</f>
        <v>0</v>
      </c>
    </row>
    <row r="46" spans="1:14" s="5" customFormat="1" ht="15.75" customHeight="1" thickBot="1">
      <c r="A46" s="38"/>
      <c r="B46" s="179"/>
      <c r="C46" s="180"/>
      <c r="D46" s="180"/>
      <c r="E46" s="178"/>
      <c r="F46" s="180"/>
      <c r="G46" s="180"/>
      <c r="H46" s="180"/>
      <c r="I46" s="180"/>
      <c r="J46" s="180"/>
      <c r="K46" s="180"/>
      <c r="L46" s="180"/>
      <c r="M46" s="180"/>
      <c r="N46" s="181"/>
    </row>
    <row r="47" spans="1:14" s="5" customFormat="1" ht="15.75" customHeight="1">
      <c r="A47" s="135" t="s">
        <v>9</v>
      </c>
      <c r="B47" s="220"/>
      <c r="C47" s="221"/>
      <c r="D47" s="221"/>
      <c r="E47" s="221"/>
      <c r="F47" s="221"/>
      <c r="G47" s="221"/>
      <c r="H47" s="221"/>
      <c r="I47" s="221"/>
      <c r="J47" s="221"/>
      <c r="K47" s="221"/>
      <c r="L47" s="221"/>
      <c r="M47" s="221"/>
      <c r="N47" s="222"/>
    </row>
    <row r="48" spans="1:14" s="5" customFormat="1" ht="15.75" customHeight="1">
      <c r="A48" s="143" t="s">
        <v>13</v>
      </c>
      <c r="B48" s="155">
        <f>'TPS Jan'!AG49</f>
        <v>0</v>
      </c>
      <c r="C48" s="156">
        <f>'TPS Feb'!AG49</f>
        <v>0</v>
      </c>
      <c r="D48" s="156">
        <f>'TPS Mar'!AG49</f>
        <v>0</v>
      </c>
      <c r="E48" s="156">
        <f>'TPS Apr'!AG49</f>
        <v>0</v>
      </c>
      <c r="F48" s="156">
        <f>'TPS May'!AG49</f>
        <v>0</v>
      </c>
      <c r="G48" s="156">
        <f>'TPS Jun'!AG49</f>
        <v>0</v>
      </c>
      <c r="H48" s="156">
        <f>'TPS Jul'!AG49</f>
        <v>0</v>
      </c>
      <c r="I48" s="156">
        <f>'TPS Aug'!AG49</f>
        <v>0</v>
      </c>
      <c r="J48" s="156">
        <f>'TPS Sep'!AG49</f>
        <v>0</v>
      </c>
      <c r="K48" s="156">
        <f>'TPS Oct'!AG49</f>
        <v>0</v>
      </c>
      <c r="L48" s="156">
        <f>'TPS Nov'!AG49</f>
        <v>0</v>
      </c>
      <c r="M48" s="156">
        <f>'TPS Dec'!AG49</f>
        <v>0</v>
      </c>
      <c r="N48" s="157">
        <f>SUM(B48:M48)</f>
        <v>0</v>
      </c>
    </row>
    <row r="49" spans="1:14" s="5" customFormat="1" ht="15.75" customHeight="1">
      <c r="A49" s="143" t="s">
        <v>28</v>
      </c>
      <c r="B49" s="155">
        <f>'TPS Jan'!AG50</f>
        <v>0</v>
      </c>
      <c r="C49" s="156">
        <f>'TPS Feb'!AG50</f>
        <v>0</v>
      </c>
      <c r="D49" s="156">
        <f>'TPS Mar'!AG50</f>
        <v>0</v>
      </c>
      <c r="E49" s="156">
        <f>'TPS Apr'!AG50</f>
        <v>0</v>
      </c>
      <c r="F49" s="156">
        <f>'TPS May'!AG50</f>
        <v>0</v>
      </c>
      <c r="G49" s="156">
        <f>'TPS Jun'!AG50</f>
        <v>0</v>
      </c>
      <c r="H49" s="156">
        <f>'TPS Jul'!AG50</f>
        <v>0</v>
      </c>
      <c r="I49" s="156">
        <f>'TPS Aug'!AG50</f>
        <v>0</v>
      </c>
      <c r="J49" s="156">
        <f>'TPS Sep'!AG50</f>
        <v>0</v>
      </c>
      <c r="K49" s="156">
        <f>'TPS Oct'!AG50</f>
        <v>0</v>
      </c>
      <c r="L49" s="156">
        <f>'TPS Nov'!AG50</f>
        <v>0</v>
      </c>
      <c r="M49" s="156">
        <f>'TPS Dec'!AG50</f>
        <v>0</v>
      </c>
      <c r="N49" s="157">
        <f>SUM(B49:M49)</f>
        <v>0</v>
      </c>
    </row>
    <row r="50" spans="1:14" s="5" customFormat="1" ht="15.75" customHeight="1" thickBot="1">
      <c r="A50" s="152" t="s">
        <v>15</v>
      </c>
      <c r="B50" s="158">
        <f>'TPS Jan'!AG51</f>
        <v>0</v>
      </c>
      <c r="C50" s="176">
        <f>'TPS Feb'!AG51</f>
        <v>0</v>
      </c>
      <c r="D50" s="176">
        <f>'TPS Mar'!AG51</f>
        <v>0</v>
      </c>
      <c r="E50" s="176">
        <f>'TPS Apr'!AG51</f>
        <v>0</v>
      </c>
      <c r="F50" s="176">
        <f>'TPS May'!AG51</f>
        <v>0</v>
      </c>
      <c r="G50" s="176">
        <f>'TPS Jun'!AG51</f>
        <v>0</v>
      </c>
      <c r="H50" s="176">
        <f>'TPS Jul'!AG51</f>
        <v>0</v>
      </c>
      <c r="I50" s="176">
        <f>'TPS Aug'!AG51</f>
        <v>0</v>
      </c>
      <c r="J50" s="176">
        <f>'TPS Sep'!AG51</f>
        <v>0</v>
      </c>
      <c r="K50" s="176">
        <f>'TPS Oct'!AG51</f>
        <v>0</v>
      </c>
      <c r="L50" s="176">
        <f>'TPS Nov'!AG51</f>
        <v>0</v>
      </c>
      <c r="M50" s="176">
        <f>'TPS Dec'!AG51</f>
        <v>0</v>
      </c>
      <c r="N50" s="177">
        <f>SUM(B50:M50)</f>
        <v>0</v>
      </c>
    </row>
    <row r="51" spans="1:14" s="5" customFormat="1" ht="21.75" customHeight="1" thickBot="1">
      <c r="A51" s="153" t="s">
        <v>26</v>
      </c>
      <c r="B51" s="160">
        <f>'TPS Jan'!AG52</f>
        <v>0</v>
      </c>
      <c r="C51" s="165">
        <f>'TPS Feb'!AG52</f>
        <v>0</v>
      </c>
      <c r="D51" s="165">
        <f>'TPS Mar'!AG52</f>
        <v>0</v>
      </c>
      <c r="E51" s="165">
        <f>'TPS Apr'!AG52</f>
        <v>0</v>
      </c>
      <c r="F51" s="96">
        <f>'TPS May'!AG52</f>
        <v>0</v>
      </c>
      <c r="G51" s="165">
        <f>'TPS Jun'!AG52</f>
        <v>0</v>
      </c>
      <c r="H51" s="165">
        <f>'TPS Jul'!AG52</f>
        <v>0</v>
      </c>
      <c r="I51" s="165">
        <f>'TPS Aug'!AG52</f>
        <v>0</v>
      </c>
      <c r="J51" s="165">
        <f>'TPS Sep'!AG52</f>
        <v>0</v>
      </c>
      <c r="K51" s="165">
        <f>'TPS Oct'!AG52</f>
        <v>0</v>
      </c>
      <c r="L51" s="165">
        <f>'TPS Nov'!AG52</f>
        <v>0</v>
      </c>
      <c r="M51" s="165">
        <f>'TPS Dec'!AG52</f>
        <v>0</v>
      </c>
      <c r="N51" s="161">
        <f>SUM(N48:N50)</f>
        <v>0</v>
      </c>
    </row>
    <row r="52" spans="1:14" s="5" customFormat="1" ht="15.75" customHeight="1" thickBot="1">
      <c r="A52" s="23"/>
      <c r="B52" s="26"/>
      <c r="C52" s="24"/>
      <c r="D52" s="24"/>
      <c r="E52" s="24"/>
      <c r="F52" s="24"/>
      <c r="G52" s="24"/>
      <c r="H52" s="24"/>
      <c r="I52" s="24"/>
      <c r="J52" s="24"/>
      <c r="K52" s="24"/>
      <c r="L52" s="24"/>
      <c r="M52" s="24"/>
      <c r="N52" s="25"/>
    </row>
    <row r="53" spans="1:14" s="5" customFormat="1" ht="14.25" customHeight="1" thickBot="1">
      <c r="A53" s="6"/>
      <c r="B53" s="6"/>
      <c r="C53" s="6"/>
      <c r="D53" s="6"/>
      <c r="E53" s="6"/>
      <c r="F53" s="6"/>
      <c r="G53" s="6"/>
      <c r="H53" s="6"/>
      <c r="I53" s="6"/>
      <c r="J53" s="6"/>
      <c r="K53" s="6"/>
      <c r="L53" s="6"/>
      <c r="M53" s="6"/>
      <c r="N53" s="6"/>
    </row>
    <row r="54" spans="1:10" s="5" customFormat="1" ht="14.25" customHeight="1" thickBot="1">
      <c r="A54" s="18" t="s">
        <v>60</v>
      </c>
      <c r="B54" s="19" t="s">
        <v>19</v>
      </c>
      <c r="C54" s="6"/>
      <c r="D54" s="6"/>
      <c r="E54" s="6"/>
      <c r="F54" s="6"/>
      <c r="G54" s="6"/>
      <c r="H54" s="6"/>
      <c r="I54" s="6"/>
      <c r="J54" s="6"/>
    </row>
    <row r="55" spans="1:10" s="5" customFormat="1" ht="15" customHeight="1">
      <c r="A55" s="144" t="str">
        <f>A11</f>
        <v>Project Title and Number (1)</v>
      </c>
      <c r="B55" s="98">
        <f>SUM(N11,N17,N23,N29,N35)</f>
        <v>0</v>
      </c>
      <c r="E55" s="2"/>
      <c r="F55" s="2"/>
      <c r="G55" s="2"/>
      <c r="H55" s="2"/>
      <c r="I55" s="2"/>
      <c r="J55" s="6"/>
    </row>
    <row r="56" spans="1:10" s="5" customFormat="1" ht="17.25" customHeight="1">
      <c r="A56" s="145" t="str">
        <f>A12</f>
        <v>Project Title and Number (2)</v>
      </c>
      <c r="B56" s="98">
        <f>SUM(N12,N18,N24,N30,N36)</f>
        <v>0</v>
      </c>
      <c r="E56" s="6"/>
      <c r="F56" s="6"/>
      <c r="G56" s="6"/>
      <c r="H56" s="6"/>
      <c r="I56" s="6"/>
      <c r="J56" s="6"/>
    </row>
    <row r="57" spans="1:10" s="5" customFormat="1" ht="15.75" customHeight="1">
      <c r="A57" s="145" t="str">
        <f>A13</f>
        <v>Project Title and Number (…)</v>
      </c>
      <c r="B57" s="98">
        <f>SUM(N13,N19,N25,N31,N37)</f>
        <v>0</v>
      </c>
      <c r="E57" s="6"/>
      <c r="F57" s="6"/>
      <c r="G57" s="6"/>
      <c r="H57" s="6"/>
      <c r="I57" s="6"/>
      <c r="J57" s="6"/>
    </row>
    <row r="58" spans="1:10" s="5" customFormat="1" ht="15.75" customHeight="1">
      <c r="A58" s="146" t="str">
        <f>A41</f>
        <v>Project Title and Number (...) (es. PRIN)</v>
      </c>
      <c r="B58" s="99">
        <f>N41</f>
        <v>0</v>
      </c>
      <c r="E58" s="6"/>
      <c r="F58" s="6"/>
      <c r="G58" s="6"/>
      <c r="H58" s="6"/>
      <c r="I58" s="6"/>
      <c r="J58" s="6"/>
    </row>
    <row r="59" spans="1:10" s="5" customFormat="1" ht="15.75" customHeight="1">
      <c r="A59" s="146" t="str">
        <f>A42</f>
        <v>Project Title and Number (...) (es. FIRB)</v>
      </c>
      <c r="B59" s="99">
        <f>N42</f>
        <v>0</v>
      </c>
      <c r="E59" s="6"/>
      <c r="F59" s="6"/>
      <c r="G59" s="6"/>
      <c r="H59" s="6"/>
      <c r="I59" s="6"/>
      <c r="J59" s="6"/>
    </row>
    <row r="60" spans="1:10" s="5" customFormat="1" ht="18" customHeight="1">
      <c r="A60" s="146" t="str">
        <f>A43</f>
        <v>Project Title and Number (…) (es. CARIPLO)</v>
      </c>
      <c r="B60" s="99">
        <f>N43</f>
        <v>0</v>
      </c>
      <c r="E60" s="12"/>
      <c r="F60" s="12"/>
      <c r="G60" s="12"/>
      <c r="H60" s="12"/>
      <c r="I60" s="12"/>
      <c r="J60" s="6"/>
    </row>
    <row r="61" spans="1:10" s="5" customFormat="1" ht="18" customHeight="1">
      <c r="A61" s="146" t="str">
        <f>A44</f>
        <v>Project Title and Number (n)</v>
      </c>
      <c r="B61" s="99">
        <f>N44</f>
        <v>0</v>
      </c>
      <c r="C61" s="6"/>
      <c r="D61" s="6"/>
      <c r="E61" s="6"/>
      <c r="F61" s="6"/>
      <c r="G61" s="6"/>
      <c r="H61" s="6"/>
      <c r="I61" s="6"/>
      <c r="J61" s="6"/>
    </row>
    <row r="62" spans="1:10" s="5" customFormat="1" ht="18" customHeight="1">
      <c r="A62" s="145" t="s">
        <v>27</v>
      </c>
      <c r="B62" s="99">
        <f>N51</f>
        <v>0</v>
      </c>
      <c r="C62" s="6"/>
      <c r="D62" s="6"/>
      <c r="E62" s="6"/>
      <c r="F62" s="6"/>
      <c r="G62" s="6"/>
      <c r="H62" s="6"/>
      <c r="I62" s="6"/>
      <c r="J62" s="6"/>
    </row>
    <row r="63" spans="1:10" s="5" customFormat="1" ht="18" customHeight="1" thickBot="1">
      <c r="A63" s="166" t="s">
        <v>14</v>
      </c>
      <c r="B63" s="130">
        <f>SUM(B55:B62)</f>
        <v>0</v>
      </c>
      <c r="C63" s="6"/>
      <c r="D63" s="6"/>
      <c r="E63" s="6"/>
      <c r="F63" s="6"/>
      <c r="G63" s="6"/>
      <c r="H63" s="6"/>
      <c r="I63" s="6"/>
      <c r="J63" s="6"/>
    </row>
    <row r="64" spans="1:16" ht="15.75" customHeight="1">
      <c r="A64" s="5"/>
      <c r="B64" s="5"/>
      <c r="C64" s="5"/>
      <c r="D64" s="5"/>
      <c r="E64" s="6"/>
      <c r="F64" s="6"/>
      <c r="G64" s="13"/>
      <c r="H64" s="13"/>
      <c r="I64" s="13"/>
      <c r="J64" s="13"/>
      <c r="K64" s="13"/>
      <c r="L64" s="13"/>
      <c r="M64" s="13"/>
      <c r="O64" s="13"/>
      <c r="P64" s="13"/>
    </row>
    <row r="65" spans="1:16" ht="22.5" customHeight="1">
      <c r="A65" s="13"/>
      <c r="B65" s="13"/>
      <c r="C65" s="13"/>
      <c r="D65" s="13"/>
      <c r="E65" s="13"/>
      <c r="F65" s="13"/>
      <c r="O65" s="13"/>
      <c r="P65" s="13"/>
    </row>
    <row r="66" spans="1:6" ht="15.75" customHeight="1">
      <c r="A66" s="13"/>
      <c r="B66" s="13"/>
      <c r="C66" s="13"/>
      <c r="D66" s="13"/>
      <c r="E66" s="13"/>
      <c r="F66" s="13"/>
    </row>
    <row r="67" spans="1:6" ht="15">
      <c r="A67" s="13"/>
      <c r="B67" s="13"/>
      <c r="C67" s="13"/>
      <c r="D67" s="13"/>
      <c r="E67" s="13"/>
      <c r="F67" s="13"/>
    </row>
  </sheetData>
  <sheetProtection password="D891" sheet="1"/>
  <protectedRanges>
    <protectedRange sqref="B14 A12:B13 C12:N14 B15:N52 A11:N11" name="Intervallo4_2_1"/>
    <protectedRange sqref="B1:J5" name="Intervallo1_2_1_1"/>
  </protectedRanges>
  <mergeCells count="16">
    <mergeCell ref="B47:N47"/>
    <mergeCell ref="B40:N40"/>
    <mergeCell ref="B34:N34"/>
    <mergeCell ref="B28:N28"/>
    <mergeCell ref="B22:N22"/>
    <mergeCell ref="B1:J1"/>
    <mergeCell ref="B16:N16"/>
    <mergeCell ref="B4:J4"/>
    <mergeCell ref="B2:J2"/>
    <mergeCell ref="B5:J5"/>
    <mergeCell ref="O1:T1"/>
    <mergeCell ref="O2:T2"/>
    <mergeCell ref="O3:T3"/>
    <mergeCell ref="O4:T4"/>
    <mergeCell ref="B3:J3"/>
    <mergeCell ref="B7:M7"/>
  </mergeCells>
  <printOptions/>
  <pageMargins left="0.75" right="0.75" top="1" bottom="1" header="0.5" footer="0.5"/>
  <pageSetup horizontalDpi="600" verticalDpi="600" orientation="portrait" paperSize="9" scale="41" r:id="rId1"/>
  <colBreaks count="1" manualBreakCount="1">
    <brk id="22" max="86" man="1"/>
  </colBreaks>
</worksheet>
</file>

<file path=xl/worksheets/sheet16.xml><?xml version="1.0" encoding="utf-8"?>
<worksheet xmlns="http://schemas.openxmlformats.org/spreadsheetml/2006/main" xmlns:r="http://schemas.openxmlformats.org/officeDocument/2006/relationships">
  <dimension ref="A2:W13"/>
  <sheetViews>
    <sheetView zoomScalePageLayoutView="0" workbookViewId="0" topLeftCell="A1">
      <selection activeCell="M7" sqref="M7"/>
    </sheetView>
  </sheetViews>
  <sheetFormatPr defaultColWidth="9.140625" defaultRowHeight="12.75"/>
  <cols>
    <col min="1" max="1" width="32.7109375" style="0" customWidth="1"/>
    <col min="2" max="23" width="6.7109375" style="0" customWidth="1"/>
  </cols>
  <sheetData>
    <row r="1" ht="13.5" thickBot="1"/>
    <row r="2" ht="13.5" thickBot="1">
      <c r="A2" s="120" t="s">
        <v>79</v>
      </c>
    </row>
    <row r="3" ht="13.5" thickBot="1">
      <c r="A3" s="121"/>
    </row>
    <row r="4" spans="1:23" ht="13.5" thickBot="1">
      <c r="A4" s="116"/>
      <c r="B4" s="117"/>
      <c r="C4" s="230" t="s">
        <v>61</v>
      </c>
      <c r="D4" s="231"/>
      <c r="E4" s="231"/>
      <c r="F4" s="231"/>
      <c r="G4" s="231"/>
      <c r="H4" s="231"/>
      <c r="I4" s="231"/>
      <c r="J4" s="231"/>
      <c r="K4" s="231"/>
      <c r="L4" s="231"/>
      <c r="M4" s="232"/>
      <c r="N4" s="233"/>
      <c r="O4" s="234"/>
      <c r="P4" s="234"/>
      <c r="Q4" s="234"/>
      <c r="R4" s="234"/>
      <c r="S4" s="234"/>
      <c r="T4" s="234"/>
      <c r="U4" s="234"/>
      <c r="V4" s="234"/>
      <c r="W4" s="235"/>
    </row>
    <row r="5" spans="1:23" ht="13.5" thickBot="1">
      <c r="A5" s="120" t="s">
        <v>65</v>
      </c>
      <c r="B5" s="118" t="s">
        <v>19</v>
      </c>
      <c r="C5" s="119">
        <v>1</v>
      </c>
      <c r="D5" s="119">
        <v>2</v>
      </c>
      <c r="E5" s="119">
        <v>3</v>
      </c>
      <c r="F5" s="119">
        <v>4</v>
      </c>
      <c r="G5" s="119">
        <v>5</v>
      </c>
      <c r="H5" s="119">
        <v>6</v>
      </c>
      <c r="I5" s="119">
        <v>7</v>
      </c>
      <c r="J5" s="119">
        <v>8</v>
      </c>
      <c r="K5" s="119">
        <v>9</v>
      </c>
      <c r="L5" s="119">
        <v>10</v>
      </c>
      <c r="M5" s="119" t="s">
        <v>62</v>
      </c>
      <c r="N5" s="236" t="s">
        <v>63</v>
      </c>
      <c r="O5" s="237"/>
      <c r="P5" s="237"/>
      <c r="Q5" s="237"/>
      <c r="R5" s="237"/>
      <c r="S5" s="237"/>
      <c r="T5" s="237"/>
      <c r="U5" s="237"/>
      <c r="V5" s="237"/>
      <c r="W5" s="238"/>
    </row>
    <row r="6" spans="1:23" ht="13.5" thickBot="1">
      <c r="A6" s="167" t="str">
        <f>'TPS Jan'!A12</f>
        <v>Project Title and Number (1)</v>
      </c>
      <c r="B6" s="168">
        <f>TOTAL!B55</f>
        <v>0</v>
      </c>
      <c r="C6" s="122"/>
      <c r="D6" s="123"/>
      <c r="E6" s="123"/>
      <c r="F6" s="123"/>
      <c r="G6" s="123"/>
      <c r="H6" s="123"/>
      <c r="I6" s="123"/>
      <c r="J6" s="123"/>
      <c r="K6" s="123"/>
      <c r="L6" s="123"/>
      <c r="M6" s="175">
        <f>SUM(C6:L6)</f>
        <v>0</v>
      </c>
      <c r="N6" s="224"/>
      <c r="O6" s="225"/>
      <c r="P6" s="225"/>
      <c r="Q6" s="225"/>
      <c r="R6" s="225"/>
      <c r="S6" s="225"/>
      <c r="T6" s="225"/>
      <c r="U6" s="225"/>
      <c r="V6" s="225"/>
      <c r="W6" s="226"/>
    </row>
    <row r="7" spans="1:23" ht="13.5" thickBot="1">
      <c r="A7" s="167" t="str">
        <f>'TPS Jan'!A13</f>
        <v>Project Title and Number (2)</v>
      </c>
      <c r="B7" s="168">
        <f>TOTAL!B56</f>
        <v>0</v>
      </c>
      <c r="C7" s="122"/>
      <c r="D7" s="123"/>
      <c r="E7" s="123"/>
      <c r="F7" s="123"/>
      <c r="G7" s="123"/>
      <c r="H7" s="123"/>
      <c r="I7" s="123"/>
      <c r="J7" s="123"/>
      <c r="K7" s="123"/>
      <c r="L7" s="123"/>
      <c r="M7" s="175">
        <f>SUM(C7:L7)</f>
        <v>0</v>
      </c>
      <c r="N7" s="224"/>
      <c r="O7" s="225"/>
      <c r="P7" s="225"/>
      <c r="Q7" s="225"/>
      <c r="R7" s="225"/>
      <c r="S7" s="225"/>
      <c r="T7" s="225"/>
      <c r="U7" s="225"/>
      <c r="V7" s="225"/>
      <c r="W7" s="226"/>
    </row>
    <row r="8" spans="1:23" ht="13.5" thickBot="1">
      <c r="A8" s="167" t="str">
        <f>'TPS Jan'!A14</f>
        <v>Project Title and Number (…)</v>
      </c>
      <c r="B8" s="168">
        <f>TOTAL!B57</f>
        <v>0</v>
      </c>
      <c r="C8" s="124"/>
      <c r="D8" s="125"/>
      <c r="E8" s="125"/>
      <c r="F8" s="125"/>
      <c r="G8" s="125"/>
      <c r="H8" s="125"/>
      <c r="I8" s="125"/>
      <c r="J8" s="125"/>
      <c r="K8" s="125"/>
      <c r="L8" s="123"/>
      <c r="M8" s="175">
        <f>SUM(C8:L8)</f>
        <v>0</v>
      </c>
      <c r="N8" s="224"/>
      <c r="O8" s="225"/>
      <c r="P8" s="225"/>
      <c r="Q8" s="225"/>
      <c r="R8" s="225"/>
      <c r="S8" s="225"/>
      <c r="T8" s="225"/>
      <c r="U8" s="225"/>
      <c r="V8" s="225"/>
      <c r="W8" s="226"/>
    </row>
    <row r="9" spans="1:23" ht="13.5" thickBot="1">
      <c r="A9" s="169" t="s">
        <v>22</v>
      </c>
      <c r="B9" s="170">
        <f>B6+B7+B8</f>
        <v>0</v>
      </c>
      <c r="C9" s="124">
        <f>SUM(C6:C8)</f>
        <v>0</v>
      </c>
      <c r="D9" s="239">
        <f aca="true" t="shared" si="0" ref="D9:L9">SUM(D6:D8)</f>
        <v>0</v>
      </c>
      <c r="E9" s="239">
        <f t="shared" si="0"/>
        <v>0</v>
      </c>
      <c r="F9" s="239">
        <f t="shared" si="0"/>
        <v>0</v>
      </c>
      <c r="G9" s="239">
        <f t="shared" si="0"/>
        <v>0</v>
      </c>
      <c r="H9" s="239">
        <f t="shared" si="0"/>
        <v>0</v>
      </c>
      <c r="I9" s="239">
        <f t="shared" si="0"/>
        <v>0</v>
      </c>
      <c r="J9" s="239">
        <f t="shared" si="0"/>
        <v>0</v>
      </c>
      <c r="K9" s="239">
        <f t="shared" si="0"/>
        <v>0</v>
      </c>
      <c r="L9" s="239">
        <f t="shared" si="0"/>
        <v>0</v>
      </c>
      <c r="M9" s="175">
        <f>SUM(C9:L9)</f>
        <v>0</v>
      </c>
      <c r="N9" s="224"/>
      <c r="O9" s="225"/>
      <c r="P9" s="225"/>
      <c r="Q9" s="225"/>
      <c r="R9" s="225"/>
      <c r="S9" s="225"/>
      <c r="T9" s="225"/>
      <c r="U9" s="225"/>
      <c r="V9" s="225"/>
      <c r="W9" s="226"/>
    </row>
    <row r="10" spans="1:23" ht="13.5" thickBot="1">
      <c r="A10" s="171" t="s">
        <v>64</v>
      </c>
      <c r="B10" s="170">
        <f>TOTAL!B62</f>
        <v>0</v>
      </c>
      <c r="C10" s="124"/>
      <c r="D10" s="125"/>
      <c r="E10" s="125"/>
      <c r="F10" s="125"/>
      <c r="G10" s="125"/>
      <c r="H10" s="125"/>
      <c r="I10" s="125"/>
      <c r="J10" s="125"/>
      <c r="K10" s="125"/>
      <c r="L10" s="123"/>
      <c r="M10" s="175">
        <f>SUM(C10:L10)</f>
        <v>0</v>
      </c>
      <c r="N10" s="224"/>
      <c r="O10" s="225"/>
      <c r="P10" s="225"/>
      <c r="Q10" s="225"/>
      <c r="R10" s="225"/>
      <c r="S10" s="225"/>
      <c r="T10" s="225"/>
      <c r="U10" s="225"/>
      <c r="V10" s="225"/>
      <c r="W10" s="226"/>
    </row>
    <row r="11" spans="1:23" ht="13.5" thickBot="1">
      <c r="A11" s="172" t="s">
        <v>66</v>
      </c>
      <c r="B11" s="173">
        <f>B9+B10</f>
        <v>0</v>
      </c>
      <c r="C11" s="174">
        <f>SUM(C9:C10)</f>
        <v>0</v>
      </c>
      <c r="D11" s="174">
        <f aca="true" t="shared" si="1" ref="D11:L11">SUM(D9:D10)</f>
        <v>0</v>
      </c>
      <c r="E11" s="174">
        <f t="shared" si="1"/>
        <v>0</v>
      </c>
      <c r="F11" s="174">
        <f t="shared" si="1"/>
        <v>0</v>
      </c>
      <c r="G11" s="174">
        <f t="shared" si="1"/>
        <v>0</v>
      </c>
      <c r="H11" s="174">
        <f t="shared" si="1"/>
        <v>0</v>
      </c>
      <c r="I11" s="174">
        <f t="shared" si="1"/>
        <v>0</v>
      </c>
      <c r="J11" s="174">
        <f t="shared" si="1"/>
        <v>0</v>
      </c>
      <c r="K11" s="174">
        <f t="shared" si="1"/>
        <v>0</v>
      </c>
      <c r="L11" s="174">
        <f t="shared" si="1"/>
        <v>0</v>
      </c>
      <c r="M11" s="173">
        <f>SUM(M9:M10)</f>
        <v>0</v>
      </c>
      <c r="N11" s="227"/>
      <c r="O11" s="228"/>
      <c r="P11" s="228"/>
      <c r="Q11" s="228"/>
      <c r="R11" s="228"/>
      <c r="S11" s="228"/>
      <c r="T11" s="228"/>
      <c r="U11" s="228"/>
      <c r="V11" s="228"/>
      <c r="W11" s="229"/>
    </row>
    <row r="12" ht="12.75">
      <c r="A12" s="121"/>
    </row>
    <row r="13" ht="12.75">
      <c r="M13" s="126"/>
    </row>
  </sheetData>
  <sheetProtection password="D891" sheet="1"/>
  <protectedRanges>
    <protectedRange sqref="N6:W10 C6:L10" name="Intervallo2"/>
  </protectedRanges>
  <mergeCells count="9">
    <mergeCell ref="N10:W10"/>
    <mergeCell ref="N11:W11"/>
    <mergeCell ref="N9:W9"/>
    <mergeCell ref="C4:M4"/>
    <mergeCell ref="N4:W4"/>
    <mergeCell ref="N5:W5"/>
    <mergeCell ref="N6:W6"/>
    <mergeCell ref="N7:W7"/>
    <mergeCell ref="N8:W8"/>
  </mergeCells>
  <printOptions/>
  <pageMargins left="0.7" right="0.7" top="0.75" bottom="0.75" header="0.3" footer="0.3"/>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A1:M15"/>
  <sheetViews>
    <sheetView zoomScalePageLayoutView="0" workbookViewId="0" topLeftCell="A1">
      <selection activeCell="B2" sqref="B2:D2"/>
    </sheetView>
  </sheetViews>
  <sheetFormatPr defaultColWidth="9.140625" defaultRowHeight="12.75"/>
  <cols>
    <col min="1" max="1" width="36.00390625" style="30" customWidth="1"/>
    <col min="2" max="2" width="31.28125" style="30" customWidth="1"/>
    <col min="3" max="3" width="11.421875" style="30" customWidth="1"/>
    <col min="4" max="4" width="11.8515625" style="30" customWidth="1"/>
    <col min="5" max="16384" width="9.140625" style="30" customWidth="1"/>
  </cols>
  <sheetData>
    <row r="1" spans="1:13" ht="36" customHeight="1">
      <c r="A1" s="140" t="s">
        <v>70</v>
      </c>
      <c r="B1" s="139"/>
      <c r="C1" s="136"/>
      <c r="D1" s="136"/>
      <c r="E1" s="29"/>
      <c r="F1" s="29"/>
      <c r="G1" s="29"/>
      <c r="H1" s="29"/>
      <c r="I1" s="29"/>
      <c r="J1" s="29"/>
      <c r="K1" s="29"/>
      <c r="L1" s="29"/>
      <c r="M1" s="29"/>
    </row>
    <row r="2" spans="1:13" ht="42.75" customHeight="1">
      <c r="A2" s="31" t="s">
        <v>6</v>
      </c>
      <c r="B2" s="186" t="s">
        <v>30</v>
      </c>
      <c r="C2" s="186"/>
      <c r="D2" s="186"/>
      <c r="E2" s="32"/>
      <c r="F2" s="32"/>
      <c r="G2" s="32"/>
      <c r="H2" s="33"/>
      <c r="I2" s="33"/>
      <c r="J2" s="33"/>
      <c r="K2" s="33"/>
      <c r="L2" s="29"/>
      <c r="M2" s="29"/>
    </row>
    <row r="3" spans="1:13" ht="42.75" customHeight="1">
      <c r="A3" s="31" t="s">
        <v>10</v>
      </c>
      <c r="B3" s="186" t="s">
        <v>31</v>
      </c>
      <c r="C3" s="186"/>
      <c r="D3" s="186"/>
      <c r="E3" s="32"/>
      <c r="F3" s="32"/>
      <c r="G3" s="32"/>
      <c r="H3" s="33"/>
      <c r="I3" s="33"/>
      <c r="J3" s="33"/>
      <c r="K3" s="33"/>
      <c r="L3" s="29"/>
      <c r="M3" s="29"/>
    </row>
    <row r="4" spans="1:13" ht="44.25" customHeight="1">
      <c r="A4" s="31" t="s">
        <v>16</v>
      </c>
      <c r="B4" s="187" t="s">
        <v>76</v>
      </c>
      <c r="C4" s="188"/>
      <c r="D4" s="189"/>
      <c r="E4" s="32"/>
      <c r="F4" s="32"/>
      <c r="G4" s="32"/>
      <c r="H4" s="33"/>
      <c r="I4" s="33"/>
      <c r="J4" s="33"/>
      <c r="K4" s="33"/>
      <c r="L4" s="29"/>
      <c r="M4" s="29"/>
    </row>
    <row r="5" spans="1:13" ht="12.75">
      <c r="A5" s="34"/>
      <c r="B5" s="32"/>
      <c r="C5" s="32"/>
      <c r="D5" s="32"/>
      <c r="E5" s="32"/>
      <c r="F5" s="32"/>
      <c r="G5" s="32"/>
      <c r="H5" s="33"/>
      <c r="I5" s="33"/>
      <c r="J5" s="33"/>
      <c r="K5" s="33"/>
      <c r="L5" s="29"/>
      <c r="M5" s="29"/>
    </row>
    <row r="6" spans="1:13" ht="59.25" customHeight="1">
      <c r="A6" s="31" t="s">
        <v>4</v>
      </c>
      <c r="B6" s="190" t="s">
        <v>68</v>
      </c>
      <c r="C6" s="190"/>
      <c r="D6" s="190"/>
      <c r="E6" s="32"/>
      <c r="F6" s="32"/>
      <c r="G6" s="32"/>
      <c r="H6" s="33"/>
      <c r="I6" s="33"/>
      <c r="J6" s="33"/>
      <c r="K6" s="33"/>
      <c r="L6" s="29"/>
      <c r="M6" s="29"/>
    </row>
    <row r="7" spans="1:13" ht="12.75">
      <c r="A7" s="34"/>
      <c r="B7" s="32"/>
      <c r="C7" s="32"/>
      <c r="D7" s="32"/>
      <c r="E7" s="32"/>
      <c r="F7" s="32"/>
      <c r="G7" s="32"/>
      <c r="H7" s="33"/>
      <c r="I7" s="33"/>
      <c r="J7" s="33"/>
      <c r="K7" s="33"/>
      <c r="L7" s="29"/>
      <c r="M7" s="29"/>
    </row>
    <row r="8" spans="1:13" ht="18.75" customHeight="1">
      <c r="A8" s="31" t="s">
        <v>72</v>
      </c>
      <c r="B8" s="185" t="s">
        <v>71</v>
      </c>
      <c r="C8" s="185"/>
      <c r="D8" s="185"/>
      <c r="E8" s="32"/>
      <c r="F8" s="32"/>
      <c r="G8" s="32"/>
      <c r="H8" s="33"/>
      <c r="I8" s="33"/>
      <c r="J8" s="33"/>
      <c r="K8" s="33"/>
      <c r="L8" s="29"/>
      <c r="M8" s="29"/>
    </row>
    <row r="9" spans="1:13" ht="18.75" customHeight="1">
      <c r="A9" s="31" t="s">
        <v>73</v>
      </c>
      <c r="B9" s="185" t="s">
        <v>71</v>
      </c>
      <c r="C9" s="185"/>
      <c r="D9" s="185"/>
      <c r="E9" s="32"/>
      <c r="F9" s="32"/>
      <c r="G9" s="32"/>
      <c r="H9" s="33"/>
      <c r="I9" s="33"/>
      <c r="J9" s="33"/>
      <c r="K9" s="33"/>
      <c r="L9" s="29"/>
      <c r="M9" s="29"/>
    </row>
    <row r="10" spans="1:13" ht="15.75" customHeight="1">
      <c r="A10" s="31" t="s">
        <v>74</v>
      </c>
      <c r="B10" s="185" t="s">
        <v>71</v>
      </c>
      <c r="C10" s="185"/>
      <c r="D10" s="185"/>
      <c r="E10" s="32"/>
      <c r="F10" s="32"/>
      <c r="G10" s="32"/>
      <c r="H10" s="33"/>
      <c r="I10" s="33"/>
      <c r="J10" s="33"/>
      <c r="K10" s="33"/>
      <c r="L10" s="29"/>
      <c r="M10" s="29"/>
    </row>
    <row r="11" spans="1:13" ht="23.25" customHeight="1">
      <c r="A11" s="31" t="s">
        <v>75</v>
      </c>
      <c r="B11" s="185" t="s">
        <v>71</v>
      </c>
      <c r="C11" s="185"/>
      <c r="D11" s="185"/>
      <c r="E11" s="32"/>
      <c r="F11" s="32"/>
      <c r="G11" s="32"/>
      <c r="H11" s="33"/>
      <c r="I11" s="33"/>
      <c r="J11" s="33"/>
      <c r="K11" s="33"/>
      <c r="L11" s="29"/>
      <c r="M11" s="29"/>
    </row>
    <row r="12" spans="1:13" ht="156" customHeight="1">
      <c r="A12" s="31" t="s">
        <v>29</v>
      </c>
      <c r="B12" s="182" t="s">
        <v>67</v>
      </c>
      <c r="C12" s="183"/>
      <c r="D12" s="184"/>
      <c r="E12" s="33"/>
      <c r="F12" s="33"/>
      <c r="G12" s="33"/>
      <c r="H12" s="33"/>
      <c r="I12" s="33"/>
      <c r="J12" s="33"/>
      <c r="K12" s="33"/>
      <c r="L12" s="29"/>
      <c r="M12" s="29"/>
    </row>
    <row r="13" spans="1:13" ht="12.75">
      <c r="A13" s="29"/>
      <c r="B13" s="29"/>
      <c r="C13" s="29"/>
      <c r="D13" s="29"/>
      <c r="E13" s="29"/>
      <c r="F13" s="29"/>
      <c r="G13" s="29"/>
      <c r="H13" s="29"/>
      <c r="I13" s="29"/>
      <c r="J13" s="29"/>
      <c r="K13" s="29"/>
      <c r="L13" s="29"/>
      <c r="M13" s="29"/>
    </row>
    <row r="14" spans="1:13" s="36" customFormat="1" ht="35.25" customHeight="1">
      <c r="A14" s="29"/>
      <c r="B14" s="29"/>
      <c r="C14" s="29"/>
      <c r="D14" s="29"/>
      <c r="E14" s="35"/>
      <c r="F14" s="35"/>
      <c r="G14" s="35"/>
      <c r="H14" s="35"/>
      <c r="I14" s="35"/>
      <c r="J14" s="35"/>
      <c r="K14" s="35"/>
      <c r="L14" s="35"/>
      <c r="M14" s="35"/>
    </row>
    <row r="15" spans="1:13" s="36" customFormat="1" ht="12.75">
      <c r="A15" s="30"/>
      <c r="B15" s="30"/>
      <c r="C15" s="30"/>
      <c r="D15" s="30"/>
      <c r="E15" s="37"/>
      <c r="F15" s="35"/>
      <c r="G15" s="35"/>
      <c r="H15" s="35"/>
      <c r="I15" s="35"/>
      <c r="J15" s="35"/>
      <c r="K15" s="35"/>
      <c r="L15" s="35"/>
      <c r="M15" s="35"/>
    </row>
  </sheetData>
  <sheetProtection/>
  <mergeCells count="9">
    <mergeCell ref="B12:D12"/>
    <mergeCell ref="B10:D10"/>
    <mergeCell ref="B9:D9"/>
    <mergeCell ref="B2:D2"/>
    <mergeCell ref="B3:D3"/>
    <mergeCell ref="B4:D4"/>
    <mergeCell ref="B6:D6"/>
    <mergeCell ref="B8:D8"/>
    <mergeCell ref="B11:D11"/>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scale="90" r:id="rId2"/>
  <headerFooter alignWithMargins="0">
    <oddHeader>&amp;C&amp;"Arial,Grassetto"TIME-SHEET TEMPLATE DRAFT - Legenda &amp;"Arial,Normale"
</oddHeader>
    <oddFooter>&amp;CDIVISIONE RICERCA
Università degli Studi di Pavia</oddFooter>
  </headerFooter>
  <drawing r:id="rId1"/>
</worksheet>
</file>

<file path=xl/worksheets/sheet3.xml><?xml version="1.0" encoding="utf-8"?>
<worksheet xmlns="http://schemas.openxmlformats.org/spreadsheetml/2006/main" xmlns:r="http://schemas.openxmlformats.org/officeDocument/2006/relationships">
  <dimension ref="A1:AI71"/>
  <sheetViews>
    <sheetView zoomScale="70" zoomScaleNormal="70" zoomScalePageLayoutView="0" workbookViewId="0" topLeftCell="A19">
      <selection activeCell="AP36" sqref="AP36"/>
    </sheetView>
  </sheetViews>
  <sheetFormatPr defaultColWidth="9.140625" defaultRowHeight="12.75"/>
  <cols>
    <col min="1" max="1" width="44.7109375" style="88" customWidth="1"/>
    <col min="2" max="2" width="7.8515625" style="88" customWidth="1"/>
    <col min="3" max="3" width="7.7109375" style="88" customWidth="1"/>
    <col min="4" max="4" width="8.28125" style="88" customWidth="1"/>
    <col min="5" max="5" width="8.00390625" style="88" customWidth="1"/>
    <col min="6" max="6" width="7.7109375" style="88" customWidth="1"/>
    <col min="7" max="14" width="6.7109375" style="88" customWidth="1"/>
    <col min="15" max="15" width="7.7109375" style="88" customWidth="1"/>
    <col min="16" max="32" width="6.7109375" style="88" customWidth="1"/>
    <col min="33" max="33" width="10.28125" style="88" customWidth="1"/>
    <col min="34" max="34" width="17.140625" style="14" customWidth="1"/>
    <col min="35" max="35" width="9.140625" style="14" customWidth="1"/>
    <col min="36" max="16384" width="9.140625" style="88" customWidth="1"/>
  </cols>
  <sheetData>
    <row r="1" spans="1:33" s="14" customFormat="1" ht="29.25" customHeight="1" thickBo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45"/>
      <c r="AC1" s="195" t="s">
        <v>18</v>
      </c>
      <c r="AD1" s="196"/>
      <c r="AE1" s="196"/>
      <c r="AF1" s="197"/>
      <c r="AG1" s="46"/>
    </row>
    <row r="2" spans="1:33" s="14" customFormat="1" ht="19.5" customHeight="1" thickBot="1">
      <c r="A2" s="47" t="s">
        <v>10</v>
      </c>
      <c r="B2" s="204" t="str">
        <f>'Legenda e istruzioni'!B3</f>
        <v>Inserire NOME e COGNOME del docente/ricercatore che lavora al progetto</v>
      </c>
      <c r="C2" s="204"/>
      <c r="D2" s="204"/>
      <c r="E2" s="204"/>
      <c r="F2" s="204"/>
      <c r="G2" s="204"/>
      <c r="H2" s="204"/>
      <c r="I2" s="204"/>
      <c r="J2" s="204"/>
      <c r="K2" s="204"/>
      <c r="L2" s="204"/>
      <c r="M2" s="204"/>
      <c r="N2" s="204"/>
      <c r="O2" s="204"/>
      <c r="P2" s="204"/>
      <c r="Q2" s="204"/>
      <c r="R2" s="204"/>
      <c r="S2" s="48"/>
      <c r="T2" s="112" t="s">
        <v>73</v>
      </c>
      <c r="U2" s="112"/>
      <c r="V2" s="191" t="str">
        <f>'Legenda e istruzioni'!B9</f>
        <v>Inserire dati da richiedere al Servizio Ricerca</v>
      </c>
      <c r="W2" s="191"/>
      <c r="X2" s="191"/>
      <c r="Y2" s="191"/>
      <c r="Z2" s="191"/>
      <c r="AA2" s="191"/>
      <c r="AB2" s="49"/>
      <c r="AC2" s="198"/>
      <c r="AD2" s="198"/>
      <c r="AE2" s="198"/>
      <c r="AF2" s="199"/>
      <c r="AG2" s="46"/>
    </row>
    <row r="3" spans="1:33" s="14" customFormat="1" ht="24" customHeight="1">
      <c r="A3" s="47" t="s">
        <v>16</v>
      </c>
      <c r="B3" s="204" t="str">
        <f>'Legenda e istruzioni'!B4</f>
        <v>Inserire NOME e COGNOME del responsabile scientifico del progetto (per il Responsabile Scientifico del progetto indicare il NOME e COGNOME del Direttore del Dipartimento) </v>
      </c>
      <c r="C3" s="204"/>
      <c r="D3" s="204"/>
      <c r="E3" s="204"/>
      <c r="F3" s="204"/>
      <c r="G3" s="204"/>
      <c r="H3" s="204"/>
      <c r="I3" s="204"/>
      <c r="J3" s="204"/>
      <c r="K3" s="204"/>
      <c r="L3" s="204"/>
      <c r="M3" s="204"/>
      <c r="N3" s="204"/>
      <c r="O3" s="204"/>
      <c r="P3" s="204"/>
      <c r="Q3" s="204"/>
      <c r="R3" s="204"/>
      <c r="S3" s="48"/>
      <c r="T3" s="112" t="s">
        <v>74</v>
      </c>
      <c r="U3" s="112"/>
      <c r="V3" s="191" t="str">
        <f>'Legenda e istruzioni'!B10</f>
        <v>Inserire dati da richiedere al Servizio Ricerca</v>
      </c>
      <c r="W3" s="191"/>
      <c r="X3" s="191"/>
      <c r="Y3" s="191"/>
      <c r="Z3" s="191"/>
      <c r="AA3" s="191"/>
      <c r="AB3" s="49"/>
      <c r="AC3" s="198"/>
      <c r="AD3" s="198"/>
      <c r="AE3" s="198"/>
      <c r="AF3" s="199"/>
      <c r="AG3" s="46"/>
    </row>
    <row r="4" spans="1:33" s="14" customFormat="1" ht="19.5" customHeight="1">
      <c r="A4" s="47" t="s">
        <v>8</v>
      </c>
      <c r="B4" s="202">
        <f>Copertina!K16</f>
        <v>2018</v>
      </c>
      <c r="C4" s="202"/>
      <c r="D4" s="202"/>
      <c r="E4" s="202"/>
      <c r="F4" s="202"/>
      <c r="G4" s="202"/>
      <c r="H4" s="202"/>
      <c r="I4" s="202"/>
      <c r="J4" s="202"/>
      <c r="K4" s="202"/>
      <c r="L4" s="202"/>
      <c r="M4" s="202"/>
      <c r="N4" s="202"/>
      <c r="O4" s="202"/>
      <c r="P4" s="202"/>
      <c r="Q4" s="202"/>
      <c r="R4" s="202"/>
      <c r="S4" s="48"/>
      <c r="T4" s="112" t="s">
        <v>75</v>
      </c>
      <c r="U4" s="112"/>
      <c r="V4" s="191" t="str">
        <f>'Legenda e istruzioni'!B11</f>
        <v>Inserire dati da richiedere al Servizio Ricerca</v>
      </c>
      <c r="W4" s="191"/>
      <c r="X4" s="191"/>
      <c r="Y4" s="191"/>
      <c r="Z4" s="191"/>
      <c r="AA4" s="191"/>
      <c r="AB4" s="49"/>
      <c r="AC4" s="198"/>
      <c r="AD4" s="198"/>
      <c r="AE4" s="198"/>
      <c r="AF4" s="199"/>
      <c r="AG4" s="46"/>
    </row>
    <row r="5" spans="1:33" s="14" customFormat="1" ht="19.5" customHeight="1" thickBot="1">
      <c r="A5" s="50" t="s">
        <v>7</v>
      </c>
      <c r="B5" s="203">
        <v>1</v>
      </c>
      <c r="C5" s="203"/>
      <c r="D5" s="203"/>
      <c r="E5" s="203"/>
      <c r="F5" s="203"/>
      <c r="G5" s="203"/>
      <c r="H5" s="203"/>
      <c r="I5" s="203"/>
      <c r="J5" s="203"/>
      <c r="K5" s="203"/>
      <c r="L5" s="203"/>
      <c r="M5" s="203"/>
      <c r="N5" s="203"/>
      <c r="O5" s="203"/>
      <c r="P5" s="203"/>
      <c r="Q5" s="203"/>
      <c r="R5" s="203"/>
      <c r="S5" s="51"/>
      <c r="T5" s="51"/>
      <c r="U5" s="51"/>
      <c r="V5" s="51"/>
      <c r="W5" s="52"/>
      <c r="X5" s="52"/>
      <c r="Y5" s="52"/>
      <c r="Z5" s="52"/>
      <c r="AA5" s="52"/>
      <c r="AB5" s="52"/>
      <c r="AC5" s="200"/>
      <c r="AD5" s="200"/>
      <c r="AE5" s="200"/>
      <c r="AF5" s="201"/>
      <c r="AG5" s="46"/>
    </row>
    <row r="6" spans="34:35" s="48" customFormat="1" ht="12.75" customHeight="1" thickBot="1">
      <c r="AH6" s="14"/>
      <c r="AI6" s="14"/>
    </row>
    <row r="7" spans="1:35" s="48" customFormat="1" ht="12.75" customHeight="1" thickBot="1">
      <c r="A7" s="53"/>
      <c r="B7" s="192" t="s">
        <v>20</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4"/>
      <c r="AH7" s="14"/>
      <c r="AI7" s="14"/>
    </row>
    <row r="8" spans="1:35" s="55" customFormat="1" ht="15.75" customHeight="1" thickBot="1">
      <c r="A8" s="54" t="s">
        <v>50</v>
      </c>
      <c r="B8" s="101">
        <v>1</v>
      </c>
      <c r="C8" s="102">
        <v>2</v>
      </c>
      <c r="D8" s="102">
        <v>3</v>
      </c>
      <c r="E8" s="102">
        <v>4</v>
      </c>
      <c r="F8" s="102">
        <v>5</v>
      </c>
      <c r="G8" s="102">
        <v>6</v>
      </c>
      <c r="H8" s="102">
        <v>7</v>
      </c>
      <c r="I8" s="102">
        <v>8</v>
      </c>
      <c r="J8" s="102">
        <v>9</v>
      </c>
      <c r="K8" s="102">
        <v>10</v>
      </c>
      <c r="L8" s="102">
        <v>11</v>
      </c>
      <c r="M8" s="102">
        <v>12</v>
      </c>
      <c r="N8" s="102">
        <v>13</v>
      </c>
      <c r="O8" s="102">
        <v>14</v>
      </c>
      <c r="P8" s="102">
        <v>15</v>
      </c>
      <c r="Q8" s="102">
        <v>16</v>
      </c>
      <c r="R8" s="102">
        <v>17</v>
      </c>
      <c r="S8" s="102">
        <v>18</v>
      </c>
      <c r="T8" s="102">
        <v>19</v>
      </c>
      <c r="U8" s="102">
        <v>20</v>
      </c>
      <c r="V8" s="102">
        <v>21</v>
      </c>
      <c r="W8" s="102">
        <v>22</v>
      </c>
      <c r="X8" s="102">
        <v>23</v>
      </c>
      <c r="Y8" s="102">
        <v>24</v>
      </c>
      <c r="Z8" s="102">
        <v>25</v>
      </c>
      <c r="AA8" s="102">
        <v>26</v>
      </c>
      <c r="AB8" s="102">
        <v>27</v>
      </c>
      <c r="AC8" s="102">
        <v>28</v>
      </c>
      <c r="AD8" s="102">
        <v>29</v>
      </c>
      <c r="AE8" s="102">
        <v>30</v>
      </c>
      <c r="AF8" s="103">
        <v>31</v>
      </c>
      <c r="AH8" s="14"/>
      <c r="AI8" s="14"/>
    </row>
    <row r="9" spans="1:35" s="55" customFormat="1" ht="15.75" customHeight="1" thickBot="1">
      <c r="A9" s="100"/>
      <c r="B9" s="106" t="str">
        <f>TEXT(DATE($B$4,$B$5,B8),"ggg")</f>
        <v>lun</v>
      </c>
      <c r="C9" s="106" t="str">
        <f aca="true" t="shared" si="0" ref="C9:AF9">TEXT(DATE($B$4,$B$5,C8),"ggg")</f>
        <v>mar</v>
      </c>
      <c r="D9" s="106" t="str">
        <f t="shared" si="0"/>
        <v>mer</v>
      </c>
      <c r="E9" s="106" t="str">
        <f t="shared" si="0"/>
        <v>gio</v>
      </c>
      <c r="F9" s="106" t="str">
        <f t="shared" si="0"/>
        <v>ven</v>
      </c>
      <c r="G9" s="106" t="str">
        <f t="shared" si="0"/>
        <v>sab</v>
      </c>
      <c r="H9" s="106" t="str">
        <f t="shared" si="0"/>
        <v>dom</v>
      </c>
      <c r="I9" s="106" t="str">
        <f t="shared" si="0"/>
        <v>lun</v>
      </c>
      <c r="J9" s="106" t="str">
        <f t="shared" si="0"/>
        <v>mar</v>
      </c>
      <c r="K9" s="106" t="str">
        <f t="shared" si="0"/>
        <v>mer</v>
      </c>
      <c r="L9" s="106" t="str">
        <f t="shared" si="0"/>
        <v>gio</v>
      </c>
      <c r="M9" s="106" t="str">
        <f t="shared" si="0"/>
        <v>ven</v>
      </c>
      <c r="N9" s="106" t="str">
        <f t="shared" si="0"/>
        <v>sab</v>
      </c>
      <c r="O9" s="106" t="str">
        <f t="shared" si="0"/>
        <v>dom</v>
      </c>
      <c r="P9" s="106" t="str">
        <f t="shared" si="0"/>
        <v>lun</v>
      </c>
      <c r="Q9" s="106" t="str">
        <f t="shared" si="0"/>
        <v>mar</v>
      </c>
      <c r="R9" s="106" t="str">
        <f t="shared" si="0"/>
        <v>mer</v>
      </c>
      <c r="S9" s="106" t="str">
        <f t="shared" si="0"/>
        <v>gio</v>
      </c>
      <c r="T9" s="106" t="str">
        <f t="shared" si="0"/>
        <v>ven</v>
      </c>
      <c r="U9" s="106" t="str">
        <f t="shared" si="0"/>
        <v>sab</v>
      </c>
      <c r="V9" s="106" t="str">
        <f t="shared" si="0"/>
        <v>dom</v>
      </c>
      <c r="W9" s="106" t="str">
        <f t="shared" si="0"/>
        <v>lun</v>
      </c>
      <c r="X9" s="106" t="str">
        <f t="shared" si="0"/>
        <v>mar</v>
      </c>
      <c r="Y9" s="106" t="str">
        <f t="shared" si="0"/>
        <v>mer</v>
      </c>
      <c r="Z9" s="106" t="str">
        <f t="shared" si="0"/>
        <v>gio</v>
      </c>
      <c r="AA9" s="106" t="str">
        <f t="shared" si="0"/>
        <v>ven</v>
      </c>
      <c r="AB9" s="106" t="str">
        <f t="shared" si="0"/>
        <v>sab</v>
      </c>
      <c r="AC9" s="106" t="str">
        <f t="shared" si="0"/>
        <v>dom</v>
      </c>
      <c r="AD9" s="106" t="str">
        <f t="shared" si="0"/>
        <v>lun</v>
      </c>
      <c r="AE9" s="106" t="str">
        <f t="shared" si="0"/>
        <v>mar</v>
      </c>
      <c r="AF9" s="106" t="str">
        <f t="shared" si="0"/>
        <v>mer</v>
      </c>
      <c r="AH9" s="14"/>
      <c r="AI9" s="14"/>
    </row>
    <row r="10" spans="1:35" s="60" customFormat="1" ht="11.25" customHeight="1"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H10" s="14"/>
      <c r="AI10" s="14"/>
    </row>
    <row r="11" spans="1:35" s="46" customFormat="1" ht="15.75" customHeight="1">
      <c r="A11" s="61"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c r="AH11" s="14"/>
      <c r="AI11" s="14"/>
    </row>
    <row r="12" spans="1:35" s="46" customFormat="1" ht="15.75" customHeight="1">
      <c r="A12" s="64" t="s">
        <v>32</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SUM(B12:AF12)</f>
        <v>0</v>
      </c>
      <c r="AH12" s="14"/>
      <c r="AI12" s="14"/>
    </row>
    <row r="13" spans="1:35" s="46" customFormat="1" ht="15.75" customHeight="1">
      <c r="A13" s="64" t="s">
        <v>33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SUM(B13:AF13)</f>
        <v>0</v>
      </c>
      <c r="AH13" s="14"/>
      <c r="AI13" s="14"/>
    </row>
    <row r="14" spans="1:35" s="46" customFormat="1" ht="15.75" customHeight="1" thickBot="1">
      <c r="A14" s="64" t="s">
        <v>34</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SUM(B14:AF14)</f>
        <v>0</v>
      </c>
      <c r="AH14" s="14"/>
      <c r="AI14" s="14"/>
    </row>
    <row r="15" spans="1:35" s="46" customFormat="1" ht="15.75" customHeight="1" thickBot="1">
      <c r="A15" s="66" t="s">
        <v>22</v>
      </c>
      <c r="B15" s="91">
        <f aca="true" t="shared" si="1" ref="B15:AF15">SUM(B12:B14)</f>
        <v>0</v>
      </c>
      <c r="C15" s="91">
        <f t="shared" si="1"/>
        <v>0</v>
      </c>
      <c r="D15" s="91">
        <f t="shared" si="1"/>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 t="shared" si="1"/>
        <v>0</v>
      </c>
      <c r="AE15" s="91">
        <f>SUM(AE12:AE14)</f>
        <v>0</v>
      </c>
      <c r="AF15" s="91">
        <f t="shared" si="1"/>
        <v>0</v>
      </c>
      <c r="AG15" s="90">
        <f>SUM(B15:AF15)</f>
        <v>0</v>
      </c>
      <c r="AH15" s="5"/>
      <c r="AI15" s="5"/>
    </row>
    <row r="16" spans="1:35" s="46" customFormat="1" ht="9.75" customHeight="1" thickBot="1">
      <c r="A16" s="67"/>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c r="AH16" s="14"/>
      <c r="AI16" s="14"/>
    </row>
    <row r="17" spans="1:35" s="46" customFormat="1" ht="15.75" customHeight="1">
      <c r="A17" s="61"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c r="AH17" s="14"/>
      <c r="AI17" s="14"/>
    </row>
    <row r="18" spans="1:35" s="46" customFormat="1" ht="15.75" customHeight="1">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SUM(B18:AF18)</f>
        <v>0</v>
      </c>
      <c r="AH18" s="14"/>
      <c r="AI18" s="14"/>
    </row>
    <row r="19" spans="1:35" s="46" customFormat="1" ht="15.75" customHeight="1">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SUM(B19:AF19)</f>
        <v>0</v>
      </c>
      <c r="AH19" s="14"/>
      <c r="AI19" s="14"/>
    </row>
    <row r="20" spans="1:35" s="46" customFormat="1" ht="15.75" customHeight="1"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SUM(B20:AF20)</f>
        <v>0</v>
      </c>
      <c r="AH20" s="14"/>
      <c r="AI20" s="14"/>
    </row>
    <row r="21" spans="1:35" s="46" customFormat="1" ht="15.75" customHeight="1" thickBot="1">
      <c r="A21" s="71" t="s">
        <v>21</v>
      </c>
      <c r="B21" s="91">
        <f aca="true" t="shared" si="2" ref="B21:AF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2">
        <f t="shared" si="2"/>
        <v>0</v>
      </c>
      <c r="AE21" s="92">
        <f t="shared" si="2"/>
        <v>0</v>
      </c>
      <c r="AF21" s="93">
        <f t="shared" si="2"/>
        <v>0</v>
      </c>
      <c r="AG21" s="90">
        <f>SUM(B21:AF21)</f>
        <v>0</v>
      </c>
      <c r="AH21" s="5"/>
      <c r="AI21" s="5"/>
    </row>
    <row r="22" spans="1:35" s="46" customFormat="1" ht="7.5" customHeight="1" thickBot="1">
      <c r="A22" s="67"/>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c r="AH22" s="14"/>
      <c r="AI22" s="14"/>
    </row>
    <row r="23" spans="1:35" s="46" customFormat="1" ht="15.75" customHeight="1">
      <c r="A23" s="61"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c r="AH23" s="14"/>
      <c r="AI23" s="14"/>
    </row>
    <row r="24" spans="1:35" s="46" customFormat="1" ht="15.75" customHeight="1">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SUM(B24:AF24)</f>
        <v>0</v>
      </c>
      <c r="AH24" s="14"/>
      <c r="AI24" s="14"/>
    </row>
    <row r="25" spans="1:35" s="46" customFormat="1" ht="15.75" customHeight="1">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SUM(B25:AF25)</f>
        <v>0</v>
      </c>
      <c r="AH25" s="14"/>
      <c r="AI25" s="14"/>
    </row>
    <row r="26" spans="1:35" s="46" customFormat="1" ht="15.75" customHeight="1"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SUM(B26:AF26)</f>
        <v>0</v>
      </c>
      <c r="AH26" s="14"/>
      <c r="AI26" s="14"/>
    </row>
    <row r="27" spans="1:35" s="46" customFormat="1" ht="15.75" customHeight="1" thickBot="1">
      <c r="A27" s="71" t="s">
        <v>23</v>
      </c>
      <c r="B27" s="91">
        <f aca="true" t="shared" si="3" ref="B27:AF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2">
        <f t="shared" si="3"/>
        <v>0</v>
      </c>
      <c r="AE27" s="92">
        <f t="shared" si="3"/>
        <v>0</v>
      </c>
      <c r="AF27" s="94">
        <f t="shared" si="3"/>
        <v>0</v>
      </c>
      <c r="AG27" s="90">
        <f>SUM(B27:AF27)</f>
        <v>0</v>
      </c>
      <c r="AH27" s="5"/>
      <c r="AI27" s="5"/>
    </row>
    <row r="28" spans="1:35" s="46" customFormat="1" ht="7.5" customHeight="1" thickBot="1">
      <c r="A28" s="67"/>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c r="AH28" s="14"/>
      <c r="AI28" s="14"/>
    </row>
    <row r="29" spans="1:35" s="46" customFormat="1" ht="15.75" customHeight="1">
      <c r="A29" s="61"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c r="AH29" s="14"/>
      <c r="AI29" s="14"/>
    </row>
    <row r="30" spans="1:35" s="46" customFormat="1" ht="15.75" customHeight="1">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SUM(B30:AF30)</f>
        <v>0</v>
      </c>
      <c r="AH30" s="14"/>
      <c r="AI30" s="14"/>
    </row>
    <row r="31" spans="1:35" s="46" customFormat="1" ht="15.75" customHeight="1">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SUM(B31:AF31)</f>
        <v>0</v>
      </c>
      <c r="AH31" s="14"/>
      <c r="AI31" s="14"/>
    </row>
    <row r="32" spans="1:35" s="46" customFormat="1" ht="15.75" customHeight="1"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SUM(B32:AF32)</f>
        <v>0</v>
      </c>
      <c r="AH32" s="14"/>
      <c r="AI32" s="14"/>
    </row>
    <row r="33" spans="1:35" s="46" customFormat="1" ht="15.75" customHeight="1" thickBot="1">
      <c r="A33" s="71" t="s">
        <v>24</v>
      </c>
      <c r="B33" s="91">
        <f aca="true" t="shared" si="4" ref="B33:AF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2">
        <f t="shared" si="4"/>
        <v>0</v>
      </c>
      <c r="AE33" s="92">
        <f t="shared" si="4"/>
        <v>0</v>
      </c>
      <c r="AF33" s="94">
        <f t="shared" si="4"/>
        <v>0</v>
      </c>
      <c r="AG33" s="90">
        <f>SUM(B33:AF33)</f>
        <v>0</v>
      </c>
      <c r="AH33" s="5"/>
      <c r="AI33" s="5"/>
    </row>
    <row r="34" spans="1:35" s="46" customFormat="1" ht="7.5" customHeight="1" thickBot="1">
      <c r="A34" s="67"/>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c r="AH34" s="14"/>
      <c r="AI34" s="14"/>
    </row>
    <row r="35" spans="1:35" s="46" customFormat="1" ht="15.75" customHeight="1">
      <c r="A35" s="61"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c r="AH35" s="14"/>
      <c r="AI35" s="14"/>
    </row>
    <row r="36" spans="1:35" s="46" customFormat="1" ht="15.75" customHeight="1">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SUM(B36:AF36)</f>
        <v>0</v>
      </c>
      <c r="AH36" s="14"/>
      <c r="AI36" s="14"/>
    </row>
    <row r="37" spans="1:35" s="46" customFormat="1" ht="15.75" customHeight="1">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SUM(B37:AF37)</f>
        <v>0</v>
      </c>
      <c r="AH37" s="14"/>
      <c r="AI37" s="14"/>
    </row>
    <row r="38" spans="1:35" s="46" customFormat="1" ht="15.75" customHeight="1"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SUM(B38:AF38)</f>
        <v>0</v>
      </c>
      <c r="AH38" s="14"/>
      <c r="AI38" s="14"/>
    </row>
    <row r="39" spans="1:35" s="46" customFormat="1" ht="15.75" customHeight="1" thickBot="1">
      <c r="A39" s="71" t="s">
        <v>25</v>
      </c>
      <c r="B39" s="91">
        <f aca="true" t="shared" si="5" ref="B39:AF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2">
        <f t="shared" si="5"/>
        <v>0</v>
      </c>
      <c r="AE39" s="92">
        <f t="shared" si="5"/>
        <v>0</v>
      </c>
      <c r="AF39" s="94">
        <f t="shared" si="5"/>
        <v>0</v>
      </c>
      <c r="AG39" s="90">
        <f>SUM(B39:AF39)</f>
        <v>0</v>
      </c>
      <c r="AH39" s="5"/>
      <c r="AI39" s="5"/>
    </row>
    <row r="40" spans="1:35" s="46" customFormat="1" ht="7.5" customHeight="1" thickBot="1">
      <c r="A40" s="67"/>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c r="AH40" s="14"/>
      <c r="AI40" s="14"/>
    </row>
    <row r="41" spans="1:35" s="46" customFormat="1" ht="15.75" customHeight="1">
      <c r="A41" s="61"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c r="AH41" s="14"/>
      <c r="AI41" s="14"/>
    </row>
    <row r="42" spans="1:35" s="46" customFormat="1" ht="15.75" customHeight="1">
      <c r="A42" s="64" t="s">
        <v>57</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SUM(B42:AF42)</f>
        <v>0</v>
      </c>
      <c r="AH42" s="14"/>
      <c r="AI42" s="14"/>
    </row>
    <row r="43" spans="1:35" s="46" customFormat="1" ht="15.75" customHeight="1">
      <c r="A43" s="72" t="s">
        <v>58</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SUM(B43:AF43)</f>
        <v>0</v>
      </c>
      <c r="AH43" s="14"/>
      <c r="AI43" s="14"/>
    </row>
    <row r="44" spans="1:35" s="46" customFormat="1" ht="15.75" customHeight="1">
      <c r="A44" s="72" t="s">
        <v>37</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SUM(B44:AF44)</f>
        <v>0</v>
      </c>
      <c r="AH44" s="14"/>
      <c r="AI44" s="14"/>
    </row>
    <row r="45" spans="1:35" s="46" customFormat="1" ht="15.75" customHeight="1" thickBot="1">
      <c r="A45" s="64" t="s">
        <v>35</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SUM(B45:AF45)</f>
        <v>0</v>
      </c>
      <c r="AH45" s="14"/>
      <c r="AI45" s="14"/>
    </row>
    <row r="46" spans="1:35" s="46" customFormat="1" ht="15.75" customHeight="1" thickBot="1">
      <c r="A46" s="71" t="s">
        <v>36</v>
      </c>
      <c r="B46" s="91">
        <f aca="true" t="shared" si="6" ref="B46:AF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2">
        <f t="shared" si="6"/>
        <v>0</v>
      </c>
      <c r="AE46" s="92">
        <f t="shared" si="6"/>
        <v>0</v>
      </c>
      <c r="AF46" s="94">
        <f t="shared" si="6"/>
        <v>0</v>
      </c>
      <c r="AG46" s="90">
        <f>SUM(B46:AF46)</f>
        <v>0</v>
      </c>
      <c r="AH46" s="5"/>
      <c r="AI46" s="5"/>
    </row>
    <row r="47" spans="1:35" s="46" customFormat="1" ht="7.5" customHeight="1" thickBot="1">
      <c r="A47" s="67"/>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c r="AH47" s="14"/>
      <c r="AI47" s="14"/>
    </row>
    <row r="48" spans="1:35" s="46" customFormat="1" ht="15.75" customHeight="1">
      <c r="A48" s="61"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c r="AH48" s="14"/>
      <c r="AI48" s="14"/>
    </row>
    <row r="49" spans="1:35" s="46" customFormat="1" ht="15.75" customHeight="1">
      <c r="A49" s="64"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SUM(B49:AF49)</f>
        <v>0</v>
      </c>
      <c r="AH49" s="14"/>
      <c r="AI49" s="14"/>
    </row>
    <row r="50" spans="1:35" s="46" customFormat="1" ht="15.75" customHeight="1">
      <c r="A50" s="64"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SUM(B50:AF50)</f>
        <v>0</v>
      </c>
      <c r="AH50" s="14"/>
      <c r="AI50" s="14"/>
    </row>
    <row r="51" spans="1:35" s="46" customFormat="1" ht="15.75" customHeight="1" thickBot="1">
      <c r="A51" s="73"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95">
        <f>SUM(B51:AF51)</f>
        <v>0</v>
      </c>
      <c r="AH51" s="14"/>
      <c r="AI51" s="14"/>
    </row>
    <row r="52" spans="1:35" s="46" customFormat="1" ht="15.75" customHeight="1" thickBot="1">
      <c r="A52" s="76" t="s">
        <v>26</v>
      </c>
      <c r="B52" s="96">
        <f>SUM(B49:B51)</f>
        <v>0</v>
      </c>
      <c r="C52" s="96">
        <f aca="true" t="shared" si="7" ref="C52:AE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6">
        <f t="shared" si="7"/>
        <v>0</v>
      </c>
      <c r="AE52" s="96">
        <f t="shared" si="7"/>
        <v>0</v>
      </c>
      <c r="AF52" s="96">
        <f>SUM(AF49:AF51)</f>
        <v>0</v>
      </c>
      <c r="AG52" s="90">
        <f>SUM(B52:AF52)</f>
        <v>0</v>
      </c>
      <c r="AH52" s="5"/>
      <c r="AI52" s="5"/>
    </row>
    <row r="53" spans="1:35" s="46" customFormat="1" ht="12.75" customHeight="1"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c r="AH53" s="14"/>
      <c r="AI53" s="14"/>
    </row>
    <row r="54" spans="1:35" s="46" customFormat="1" ht="20.25" customHeight="1" thickBot="1">
      <c r="A54" s="79" t="s">
        <v>77</v>
      </c>
      <c r="B54" s="97">
        <f>B15+B21+B27+B33+B39+B52+B46</f>
        <v>0</v>
      </c>
      <c r="C54" s="97">
        <f aca="true" t="shared" si="8" ref="C54:AF54">C15+C21+C27+C33+C39+C52+C46</f>
        <v>0</v>
      </c>
      <c r="D54" s="97">
        <f t="shared" si="8"/>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 t="shared" si="8"/>
        <v>0</v>
      </c>
      <c r="AE54" s="97">
        <f t="shared" si="8"/>
        <v>0</v>
      </c>
      <c r="AF54" s="97">
        <f t="shared" si="8"/>
        <v>0</v>
      </c>
      <c r="AG54" s="97">
        <f>AG15+AG21+AG27+AG33+AG39+AG52+AG46</f>
        <v>0</v>
      </c>
      <c r="AH54" s="5"/>
      <c r="AI54" s="5"/>
    </row>
    <row r="55" spans="1:35" s="46" customFormat="1" ht="14.25" customHeight="1" thickBot="1">
      <c r="A55" s="48"/>
      <c r="B55" s="48"/>
      <c r="C55" s="48"/>
      <c r="D55" s="48"/>
      <c r="E55" s="48"/>
      <c r="F55" s="48"/>
      <c r="G55" s="48"/>
      <c r="H55" s="48"/>
      <c r="I55" s="48"/>
      <c r="J55" s="48"/>
      <c r="K55" s="48"/>
      <c r="L55" s="48"/>
      <c r="M55" s="48"/>
      <c r="N55" s="48"/>
      <c r="O55" s="48"/>
      <c r="P55" s="48"/>
      <c r="Q55" s="48"/>
      <c r="R55" s="48"/>
      <c r="S55" s="48"/>
      <c r="T55" s="48"/>
      <c r="U55" s="48"/>
      <c r="V55" s="48"/>
      <c r="X55" s="48"/>
      <c r="Y55" s="48"/>
      <c r="Z55" s="48"/>
      <c r="AA55" s="48"/>
      <c r="AB55" s="48"/>
      <c r="AC55" s="48"/>
      <c r="AD55" s="48"/>
      <c r="AE55" s="48"/>
      <c r="AF55" s="48"/>
      <c r="AG55" s="48"/>
      <c r="AH55" s="14"/>
      <c r="AI55" s="14"/>
    </row>
    <row r="56" spans="1:31" s="46" customFormat="1" ht="14.25" customHeight="1"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c r="AD56" s="14"/>
      <c r="AE56" s="14"/>
    </row>
    <row r="57" spans="1:31" s="46" customFormat="1" ht="15" customHeight="1">
      <c r="A57" s="144" t="str">
        <f>A12</f>
        <v>Project Title and Number (1)</v>
      </c>
      <c r="B57" s="98">
        <f>SUM(AG12,AG18,AG24,AG30,AG36)</f>
        <v>0</v>
      </c>
      <c r="E57" s="58"/>
      <c r="F57" s="58"/>
      <c r="G57" s="58"/>
      <c r="H57" s="58"/>
      <c r="I57" s="58"/>
      <c r="J57" s="58"/>
      <c r="K57" s="58"/>
      <c r="L57" s="58"/>
      <c r="M57" s="48"/>
      <c r="N57" s="48"/>
      <c r="O57" s="48"/>
      <c r="P57" s="48"/>
      <c r="Q57" s="48"/>
      <c r="R57" s="48"/>
      <c r="T57" s="48"/>
      <c r="U57" s="48"/>
      <c r="V57" s="48"/>
      <c r="W57" s="48"/>
      <c r="X57" s="48"/>
      <c r="Y57" s="48"/>
      <c r="Z57" s="48"/>
      <c r="AA57" s="48"/>
      <c r="AB57" s="48"/>
      <c r="AC57" s="48"/>
      <c r="AD57" s="14"/>
      <c r="AE57" s="14"/>
    </row>
    <row r="58" spans="1:31" s="46" customFormat="1" ht="17.25" customHeight="1">
      <c r="A58" s="145" t="str">
        <f>A13</f>
        <v>Project Title and Number (2)</v>
      </c>
      <c r="B58" s="98">
        <f>SUM(AG13,AG19,AG25,AG31,AG37)</f>
        <v>0</v>
      </c>
      <c r="E58" s="48"/>
      <c r="F58" s="48"/>
      <c r="G58" s="48"/>
      <c r="H58" s="48"/>
      <c r="I58" s="48"/>
      <c r="J58" s="48"/>
      <c r="K58" s="84"/>
      <c r="L58" s="84"/>
      <c r="M58" s="48"/>
      <c r="N58" s="48"/>
      <c r="O58" s="48"/>
      <c r="P58" s="48"/>
      <c r="Q58" s="48"/>
      <c r="R58" s="48"/>
      <c r="S58" s="85"/>
      <c r="T58" s="85"/>
      <c r="U58" s="85"/>
      <c r="V58" s="85"/>
      <c r="W58" s="85"/>
      <c r="X58" s="85"/>
      <c r="Y58" s="85"/>
      <c r="Z58" s="85"/>
      <c r="AA58" s="48"/>
      <c r="AB58" s="48"/>
      <c r="AC58" s="48"/>
      <c r="AD58" s="14"/>
      <c r="AE58" s="14"/>
    </row>
    <row r="59" spans="1:31" s="46" customFormat="1" ht="15.75" customHeight="1">
      <c r="A59" s="145" t="str">
        <f>A14</f>
        <v>Project Title and Number (…)</v>
      </c>
      <c r="B59" s="98">
        <f>SUM(AG14,AG20,AG26,AG32,AG38)</f>
        <v>0</v>
      </c>
      <c r="E59" s="48"/>
      <c r="F59" s="48"/>
      <c r="G59" s="48"/>
      <c r="H59" s="48"/>
      <c r="I59" s="48"/>
      <c r="J59" s="48"/>
      <c r="K59" s="84"/>
      <c r="L59" s="84"/>
      <c r="M59" s="48"/>
      <c r="N59" s="48"/>
      <c r="O59" s="48"/>
      <c r="P59" s="48"/>
      <c r="Q59" s="48"/>
      <c r="R59" s="48"/>
      <c r="AA59" s="48"/>
      <c r="AB59" s="48"/>
      <c r="AC59" s="48"/>
      <c r="AD59" s="14"/>
      <c r="AE59" s="14"/>
    </row>
    <row r="60" spans="1:31" s="46" customFormat="1" ht="15.75" customHeight="1">
      <c r="A60" s="146" t="str">
        <f>A42</f>
        <v>Project Title and Number (...) (es. PRIN)</v>
      </c>
      <c r="B60" s="99">
        <f>AG42</f>
        <v>0</v>
      </c>
      <c r="E60" s="48"/>
      <c r="F60" s="48"/>
      <c r="G60" s="48"/>
      <c r="H60" s="48"/>
      <c r="I60" s="48"/>
      <c r="J60" s="48"/>
      <c r="K60" s="84"/>
      <c r="L60" s="84"/>
      <c r="M60" s="48"/>
      <c r="N60" s="48"/>
      <c r="O60" s="48"/>
      <c r="P60" s="48"/>
      <c r="Q60" s="48"/>
      <c r="R60" s="48"/>
      <c r="S60" s="82" t="s">
        <v>12</v>
      </c>
      <c r="AA60" s="48"/>
      <c r="AB60" s="48"/>
      <c r="AC60" s="48"/>
      <c r="AD60" s="14"/>
      <c r="AE60" s="14"/>
    </row>
    <row r="61" spans="1:31" s="46" customFormat="1" ht="15.75" customHeight="1">
      <c r="A61" s="146" t="str">
        <f>A43</f>
        <v>Project Title and Number (...) (es. FIRB)</v>
      </c>
      <c r="B61" s="99">
        <f>AG43</f>
        <v>0</v>
      </c>
      <c r="E61" s="48"/>
      <c r="F61" s="48"/>
      <c r="G61" s="48"/>
      <c r="H61" s="48"/>
      <c r="I61" s="48"/>
      <c r="J61" s="48"/>
      <c r="K61" s="84"/>
      <c r="L61" s="84"/>
      <c r="M61" s="48"/>
      <c r="N61" s="48"/>
      <c r="O61" s="48"/>
      <c r="P61" s="48"/>
      <c r="Q61" s="48"/>
      <c r="R61" s="48"/>
      <c r="T61" s="48"/>
      <c r="U61" s="48"/>
      <c r="V61" s="48"/>
      <c r="W61" s="48"/>
      <c r="X61" s="48"/>
      <c r="Y61" s="48"/>
      <c r="Z61" s="48"/>
      <c r="AA61" s="48"/>
      <c r="AB61" s="48"/>
      <c r="AC61" s="48"/>
      <c r="AD61" s="14"/>
      <c r="AE61" s="14"/>
    </row>
    <row r="62" spans="1:31" s="46" customFormat="1" ht="18" customHeight="1">
      <c r="A62" s="146" t="str">
        <f>A44</f>
        <v>Project Title and Number (…) (es. CARIPLO)</v>
      </c>
      <c r="B62" s="99">
        <f>AG44</f>
        <v>0</v>
      </c>
      <c r="E62" s="86"/>
      <c r="F62" s="86"/>
      <c r="G62" s="86"/>
      <c r="H62" s="86"/>
      <c r="I62" s="86"/>
      <c r="J62" s="86"/>
      <c r="K62" s="84"/>
      <c r="L62" s="84"/>
      <c r="M62" s="48"/>
      <c r="N62" s="48"/>
      <c r="O62" s="48"/>
      <c r="P62" s="48"/>
      <c r="Q62" s="48"/>
      <c r="R62" s="48"/>
      <c r="S62" s="85"/>
      <c r="T62" s="85"/>
      <c r="U62" s="85"/>
      <c r="V62" s="85"/>
      <c r="W62" s="85"/>
      <c r="X62" s="85"/>
      <c r="Y62" s="85"/>
      <c r="Z62" s="85"/>
      <c r="AA62" s="48"/>
      <c r="AB62" s="48"/>
      <c r="AC62" s="48"/>
      <c r="AD62" s="14"/>
      <c r="AE62" s="14"/>
    </row>
    <row r="63" spans="1:31" s="46" customFormat="1" ht="18" customHeight="1">
      <c r="A63" s="146" t="str">
        <f>A45</f>
        <v>Project Title and Number (n)</v>
      </c>
      <c r="B63" s="99">
        <f>AG45</f>
        <v>0</v>
      </c>
      <c r="C63" s="48"/>
      <c r="D63" s="48"/>
      <c r="E63" s="48"/>
      <c r="F63" s="48"/>
      <c r="G63" s="48"/>
      <c r="H63" s="48"/>
      <c r="I63" s="48"/>
      <c r="J63" s="48"/>
      <c r="K63" s="48"/>
      <c r="L63" s="48"/>
      <c r="M63" s="48"/>
      <c r="N63" s="48"/>
      <c r="O63" s="48"/>
      <c r="P63" s="48"/>
      <c r="Q63" s="48"/>
      <c r="R63" s="48"/>
      <c r="AA63" s="48"/>
      <c r="AB63" s="48"/>
      <c r="AC63" s="48"/>
      <c r="AD63" s="14"/>
      <c r="AE63" s="14"/>
    </row>
    <row r="64" spans="1:31" s="46" customFormat="1" ht="18" customHeight="1">
      <c r="A64" s="83" t="s">
        <v>27</v>
      </c>
      <c r="B64" s="99">
        <f>AG52</f>
        <v>0</v>
      </c>
      <c r="C64" s="48"/>
      <c r="D64" s="48"/>
      <c r="E64" s="48"/>
      <c r="F64" s="48"/>
      <c r="G64" s="48"/>
      <c r="H64" s="48"/>
      <c r="I64" s="48"/>
      <c r="J64" s="48"/>
      <c r="K64" s="48"/>
      <c r="L64" s="48"/>
      <c r="M64" s="48"/>
      <c r="N64" s="48"/>
      <c r="O64" s="48"/>
      <c r="P64" s="48"/>
      <c r="Q64" s="48"/>
      <c r="R64" s="48"/>
      <c r="AA64" s="48"/>
      <c r="AB64" s="48"/>
      <c r="AC64" s="48"/>
      <c r="AD64" s="14"/>
      <c r="AE64" s="14"/>
    </row>
    <row r="65" spans="1:31" s="46" customFormat="1" ht="18" customHeight="1"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14"/>
      <c r="AE65" s="14"/>
    </row>
    <row r="66" spans="5:35" s="46" customFormat="1" ht="15.75" customHeight="1">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c r="AH66" s="14"/>
      <c r="AI66" s="14"/>
    </row>
    <row r="67" spans="1:35" s="46" customFormat="1" ht="15.7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c r="AH67" s="14"/>
      <c r="AI67" s="14"/>
    </row>
    <row r="68" spans="1:32" ht="15.7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row>
    <row r="69" spans="1:6" ht="22.5" customHeight="1">
      <c r="A69" s="87"/>
      <c r="B69" s="105"/>
      <c r="C69" s="87"/>
      <c r="D69" s="87"/>
      <c r="E69" s="87"/>
      <c r="F69" s="87"/>
    </row>
    <row r="70" spans="1:6" ht="15.75" customHeight="1">
      <c r="A70" s="87"/>
      <c r="B70" s="87"/>
      <c r="C70" s="87"/>
      <c r="D70" s="87"/>
      <c r="E70" s="87"/>
      <c r="F70" s="87"/>
    </row>
    <row r="71" spans="1:6" ht="15">
      <c r="A71" s="87"/>
      <c r="B71" s="87"/>
      <c r="C71" s="87"/>
      <c r="D71" s="87"/>
      <c r="E71" s="87"/>
      <c r="F71" s="87"/>
    </row>
  </sheetData>
  <sheetProtection password="D891" sheet="1"/>
  <protectedRanges>
    <protectedRange sqref="B1:J5" name="Intervallo1"/>
    <protectedRange sqref="Q4" name="Intervallo3"/>
    <protectedRange sqref="A12:AF14" name="Intervallo4"/>
    <protectedRange sqref="B18:AF20" name="Intervallo5"/>
    <protectedRange sqref="B24:AF26" name="Intervallo6"/>
    <protectedRange sqref="B30:AF32" name="Intervallo7"/>
    <protectedRange sqref="B42:AF45 B36:AF38" name="Intervallo8"/>
    <protectedRange sqref="B49:AF51" name="Intervallo9"/>
  </protectedRanges>
  <mergeCells count="11">
    <mergeCell ref="V2:AA2"/>
    <mergeCell ref="V3:AA3"/>
    <mergeCell ref="V4:AA4"/>
    <mergeCell ref="B7:AF7"/>
    <mergeCell ref="AC1:AF5"/>
    <mergeCell ref="B4:R4"/>
    <mergeCell ref="B5:R5"/>
    <mergeCell ref="B1:R1"/>
    <mergeCell ref="B2:R2"/>
    <mergeCell ref="B3:R3"/>
    <mergeCell ref="V1:AA1"/>
  </mergeCells>
  <printOptions horizontalCentered="1" verticalCentered="1"/>
  <pageMargins left="0" right="0" top="0" bottom="0" header="0.5118110236220472" footer="0.5118110236220472"/>
  <pageSetup horizontalDpi="300" verticalDpi="300" orientation="landscape" paperSize="9" scale="45" r:id="rId1"/>
</worksheet>
</file>

<file path=xl/worksheets/sheet4.xml><?xml version="1.0" encoding="utf-8"?>
<worksheet xmlns="http://schemas.openxmlformats.org/spreadsheetml/2006/main" xmlns:r="http://schemas.openxmlformats.org/officeDocument/2006/relationships">
  <dimension ref="A1:AI67"/>
  <sheetViews>
    <sheetView zoomScale="70" zoomScaleNormal="70" zoomScalePageLayoutView="0" workbookViewId="0" topLeftCell="A10">
      <selection activeCell="B4" sqref="B4:R4"/>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8.00390625" style="14" customWidth="1"/>
    <col min="7" max="14" width="6.7109375" style="14" customWidth="1"/>
    <col min="15" max="15" width="7.7109375" style="14" customWidth="1"/>
    <col min="16" max="29" width="6.7109375" style="14" customWidth="1"/>
    <col min="30" max="30" width="6.8515625" style="14" customWidth="1"/>
    <col min="31" max="32" width="6.7109375" style="14" customWidth="1"/>
    <col min="33" max="33" width="10.28125" style="14" customWidth="1"/>
    <col min="34" max="34" width="17.140625" style="14" customWidth="1"/>
    <col min="35" max="16384" width="9.140625" style="14" customWidth="1"/>
  </cols>
  <sheetData>
    <row r="1" spans="1:33" ht="19.5" customHeigh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45"/>
      <c r="AC1" s="195" t="s">
        <v>18</v>
      </c>
      <c r="AD1" s="196"/>
      <c r="AE1" s="196"/>
      <c r="AF1" s="197"/>
      <c r="AG1" s="46"/>
    </row>
    <row r="2" spans="1:33" ht="19.5" customHeight="1">
      <c r="A2" s="47" t="s">
        <v>10</v>
      </c>
      <c r="B2" s="206" t="str">
        <f>'Legenda e istruzioni'!B3</f>
        <v>Inserire NOME e COGNOME del docente/ricercatore che lavora al progetto</v>
      </c>
      <c r="C2" s="206"/>
      <c r="D2" s="206"/>
      <c r="E2" s="206"/>
      <c r="F2" s="206"/>
      <c r="G2" s="206"/>
      <c r="H2" s="206"/>
      <c r="I2" s="206"/>
      <c r="J2" s="206"/>
      <c r="K2" s="206"/>
      <c r="L2" s="206"/>
      <c r="M2" s="206"/>
      <c r="N2" s="206"/>
      <c r="O2" s="206"/>
      <c r="P2" s="206"/>
      <c r="Q2" s="206"/>
      <c r="R2" s="206"/>
      <c r="S2" s="48"/>
      <c r="T2" s="112" t="s">
        <v>73</v>
      </c>
      <c r="U2" s="112"/>
      <c r="V2" s="191" t="str">
        <f>'Legenda e istruzioni'!B9</f>
        <v>Inserire dati da richiedere al Servizio Ricerca</v>
      </c>
      <c r="W2" s="191"/>
      <c r="X2" s="191"/>
      <c r="Y2" s="191"/>
      <c r="Z2" s="191"/>
      <c r="AA2" s="191"/>
      <c r="AB2" s="49"/>
      <c r="AC2" s="198"/>
      <c r="AD2" s="198"/>
      <c r="AE2" s="198"/>
      <c r="AF2" s="199"/>
      <c r="AG2" s="46"/>
    </row>
    <row r="3" spans="1:33" ht="19.5" customHeight="1">
      <c r="A3" s="47"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206"/>
      <c r="L3" s="206"/>
      <c r="M3" s="206"/>
      <c r="N3" s="206"/>
      <c r="O3" s="206"/>
      <c r="P3" s="206"/>
      <c r="Q3" s="206"/>
      <c r="R3" s="206"/>
      <c r="S3" s="48"/>
      <c r="T3" s="112" t="s">
        <v>74</v>
      </c>
      <c r="U3" s="112"/>
      <c r="V3" s="191" t="str">
        <f>'Legenda e istruzioni'!B10</f>
        <v>Inserire dati da richiedere al Servizio Ricerca</v>
      </c>
      <c r="W3" s="191"/>
      <c r="X3" s="191"/>
      <c r="Y3" s="191"/>
      <c r="Z3" s="191"/>
      <c r="AA3" s="191"/>
      <c r="AB3" s="49"/>
      <c r="AC3" s="198"/>
      <c r="AD3" s="198"/>
      <c r="AE3" s="198"/>
      <c r="AF3" s="199"/>
      <c r="AG3" s="46"/>
    </row>
    <row r="4" spans="1:33" ht="19.5" customHeight="1">
      <c r="A4" s="47" t="s">
        <v>8</v>
      </c>
      <c r="B4" s="202">
        <f>Copertina!K16</f>
        <v>2018</v>
      </c>
      <c r="C4" s="202"/>
      <c r="D4" s="202"/>
      <c r="E4" s="202"/>
      <c r="F4" s="202"/>
      <c r="G4" s="202"/>
      <c r="H4" s="202"/>
      <c r="I4" s="202"/>
      <c r="J4" s="202"/>
      <c r="K4" s="202"/>
      <c r="L4" s="202"/>
      <c r="M4" s="202"/>
      <c r="N4" s="202"/>
      <c r="O4" s="202"/>
      <c r="P4" s="202"/>
      <c r="Q4" s="202"/>
      <c r="R4" s="202"/>
      <c r="S4" s="48"/>
      <c r="T4" s="112" t="s">
        <v>75</v>
      </c>
      <c r="U4" s="112"/>
      <c r="V4" s="191" t="str">
        <f>'Legenda e istruzioni'!B11</f>
        <v>Inserire dati da richiedere al Servizio Ricerca</v>
      </c>
      <c r="W4" s="191"/>
      <c r="X4" s="191"/>
      <c r="Y4" s="191"/>
      <c r="Z4" s="191"/>
      <c r="AA4" s="191"/>
      <c r="AB4" s="49"/>
      <c r="AC4" s="198"/>
      <c r="AD4" s="198"/>
      <c r="AE4" s="198"/>
      <c r="AF4" s="199"/>
      <c r="AG4" s="46"/>
    </row>
    <row r="5" spans="1:33" ht="19.5" customHeight="1" thickBot="1">
      <c r="A5" s="50" t="s">
        <v>7</v>
      </c>
      <c r="B5" s="203">
        <v>2</v>
      </c>
      <c r="C5" s="203"/>
      <c r="D5" s="203"/>
      <c r="E5" s="203"/>
      <c r="F5" s="203"/>
      <c r="G5" s="203"/>
      <c r="H5" s="203"/>
      <c r="I5" s="203"/>
      <c r="J5" s="203"/>
      <c r="K5" s="203"/>
      <c r="L5" s="203"/>
      <c r="M5" s="203"/>
      <c r="N5" s="203"/>
      <c r="O5" s="203"/>
      <c r="P5" s="203"/>
      <c r="Q5" s="203"/>
      <c r="R5" s="203"/>
      <c r="S5" s="51"/>
      <c r="T5" s="51"/>
      <c r="U5" s="51"/>
      <c r="V5" s="51"/>
      <c r="W5" s="52"/>
      <c r="X5" s="52"/>
      <c r="Y5" s="52"/>
      <c r="Z5" s="52"/>
      <c r="AA5" s="52"/>
      <c r="AB5" s="52"/>
      <c r="AC5" s="200"/>
      <c r="AD5" s="200"/>
      <c r="AE5" s="200"/>
      <c r="AF5" s="201"/>
      <c r="AG5" s="46"/>
    </row>
    <row r="6" spans="1:35" s="5" customFormat="1" ht="11.25" customHeight="1"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14"/>
      <c r="AI6" s="14"/>
    </row>
    <row r="7" spans="1:35" s="5" customFormat="1" ht="15.75" customHeight="1" thickBot="1">
      <c r="A7" s="53"/>
      <c r="B7" s="207" t="s">
        <v>20</v>
      </c>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9"/>
      <c r="AG7" s="48"/>
      <c r="AH7" s="14"/>
      <c r="AI7" s="14"/>
    </row>
    <row r="8" spans="1:35" s="5" customFormat="1" ht="15.75" customHeight="1" thickBot="1">
      <c r="A8" s="54" t="s">
        <v>51</v>
      </c>
      <c r="B8" s="107">
        <v>1</v>
      </c>
      <c r="C8" s="108">
        <v>2</v>
      </c>
      <c r="D8" s="108">
        <v>3</v>
      </c>
      <c r="E8" s="108">
        <v>4</v>
      </c>
      <c r="F8" s="108">
        <v>5</v>
      </c>
      <c r="G8" s="108">
        <v>6</v>
      </c>
      <c r="H8" s="108">
        <v>7</v>
      </c>
      <c r="I8" s="108">
        <v>8</v>
      </c>
      <c r="J8" s="108">
        <v>9</v>
      </c>
      <c r="K8" s="108">
        <v>10</v>
      </c>
      <c r="L8" s="108">
        <v>11</v>
      </c>
      <c r="M8" s="108">
        <v>12</v>
      </c>
      <c r="N8" s="108">
        <v>13</v>
      </c>
      <c r="O8" s="108">
        <v>14</v>
      </c>
      <c r="P8" s="108">
        <v>15</v>
      </c>
      <c r="Q8" s="108">
        <v>16</v>
      </c>
      <c r="R8" s="108">
        <v>17</v>
      </c>
      <c r="S8" s="108">
        <v>18</v>
      </c>
      <c r="T8" s="108">
        <v>19</v>
      </c>
      <c r="U8" s="108">
        <v>20</v>
      </c>
      <c r="V8" s="108">
        <v>21</v>
      </c>
      <c r="W8" s="108">
        <v>22</v>
      </c>
      <c r="X8" s="108">
        <v>23</v>
      </c>
      <c r="Y8" s="108">
        <v>24</v>
      </c>
      <c r="Z8" s="108">
        <v>25</v>
      </c>
      <c r="AA8" s="108">
        <v>26</v>
      </c>
      <c r="AB8" s="108">
        <v>27</v>
      </c>
      <c r="AC8" s="108">
        <v>28</v>
      </c>
      <c r="AD8" s="127">
        <f>IF(MOD(B4,4)=0,29,"")</f>
      </c>
      <c r="AE8" s="102"/>
      <c r="AF8" s="103"/>
      <c r="AG8" s="55"/>
      <c r="AH8" s="14"/>
      <c r="AI8" s="14"/>
    </row>
    <row r="9" spans="1:35" s="5" customFormat="1" ht="15.75" customHeight="1" thickBot="1">
      <c r="A9" s="100"/>
      <c r="B9" s="106" t="str">
        <f>TEXT(DATE($B$4,$B$5,B8),"ggg")</f>
        <v>gio</v>
      </c>
      <c r="C9" s="106" t="str">
        <f aca="true" t="shared" si="0" ref="C9:AC9">TEXT(DATE($B$4,$B$5,C8),"ggg")</f>
        <v>ven</v>
      </c>
      <c r="D9" s="106" t="str">
        <f t="shared" si="0"/>
        <v>sab</v>
      </c>
      <c r="E9" s="106" t="str">
        <f t="shared" si="0"/>
        <v>dom</v>
      </c>
      <c r="F9" s="106" t="str">
        <f t="shared" si="0"/>
        <v>lun</v>
      </c>
      <c r="G9" s="106" t="str">
        <f t="shared" si="0"/>
        <v>mar</v>
      </c>
      <c r="H9" s="106" t="str">
        <f t="shared" si="0"/>
        <v>mer</v>
      </c>
      <c r="I9" s="106" t="str">
        <f t="shared" si="0"/>
        <v>gio</v>
      </c>
      <c r="J9" s="106" t="str">
        <f t="shared" si="0"/>
        <v>ven</v>
      </c>
      <c r="K9" s="106" t="str">
        <f t="shared" si="0"/>
        <v>sab</v>
      </c>
      <c r="L9" s="106" t="str">
        <f t="shared" si="0"/>
        <v>dom</v>
      </c>
      <c r="M9" s="106" t="str">
        <f t="shared" si="0"/>
        <v>lun</v>
      </c>
      <c r="N9" s="106" t="str">
        <f t="shared" si="0"/>
        <v>mar</v>
      </c>
      <c r="O9" s="106" t="str">
        <f t="shared" si="0"/>
        <v>mer</v>
      </c>
      <c r="P9" s="106" t="str">
        <f t="shared" si="0"/>
        <v>gio</v>
      </c>
      <c r="Q9" s="106" t="str">
        <f t="shared" si="0"/>
        <v>ven</v>
      </c>
      <c r="R9" s="106" t="str">
        <f t="shared" si="0"/>
        <v>sab</v>
      </c>
      <c r="S9" s="106" t="str">
        <f t="shared" si="0"/>
        <v>dom</v>
      </c>
      <c r="T9" s="106" t="str">
        <f t="shared" si="0"/>
        <v>lun</v>
      </c>
      <c r="U9" s="106" t="str">
        <f t="shared" si="0"/>
        <v>mar</v>
      </c>
      <c r="V9" s="106" t="str">
        <f t="shared" si="0"/>
        <v>mer</v>
      </c>
      <c r="W9" s="106" t="str">
        <f t="shared" si="0"/>
        <v>gio</v>
      </c>
      <c r="X9" s="106" t="str">
        <f t="shared" si="0"/>
        <v>ven</v>
      </c>
      <c r="Y9" s="106" t="str">
        <f t="shared" si="0"/>
        <v>sab</v>
      </c>
      <c r="Z9" s="106" t="str">
        <f t="shared" si="0"/>
        <v>dom</v>
      </c>
      <c r="AA9" s="106" t="str">
        <f t="shared" si="0"/>
        <v>lun</v>
      </c>
      <c r="AB9" s="106" t="str">
        <f t="shared" si="0"/>
        <v>mar</v>
      </c>
      <c r="AC9" s="106" t="str">
        <f t="shared" si="0"/>
        <v>mer</v>
      </c>
      <c r="AD9" s="106">
        <f>IF(AD8=29,TEXT(DATE($B$4,$B$5,AD8),"ggg"),"")</f>
      </c>
      <c r="AE9" s="106"/>
      <c r="AF9" s="106"/>
      <c r="AG9" s="55"/>
      <c r="AH9" s="14"/>
      <c r="AI9" s="14"/>
    </row>
    <row r="10" spans="1:35" s="5" customFormat="1" ht="15.75" customHeight="1"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G10" s="60"/>
      <c r="AH10" s="14"/>
      <c r="AI10" s="14"/>
    </row>
    <row r="11" spans="1:33" ht="15.75" customHeight="1">
      <c r="A11" s="61"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row>
    <row r="12" spans="1:33" ht="22.5" customHeight="1">
      <c r="A12" s="64" t="str">
        <f>'TPS Jan'!A12</f>
        <v>Project Title and Number (1)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IF($AD$8=29,SUM(B12:AD12),SUM(B12:AC12))</f>
        <v>0</v>
      </c>
    </row>
    <row r="13" spans="1:33" ht="15.75" customHeight="1">
      <c r="A13" s="64" t="str">
        <f>'TPS Jan'!A13</f>
        <v>Project Title and Number (2)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IF($AD$8=29,SUM(B13:AD13),SUM(B13:AC13))</f>
        <v>0</v>
      </c>
    </row>
    <row r="14" spans="1:33" ht="15.75" thickBot="1">
      <c r="A14" s="64" t="str">
        <f>'TPS Jan'!A14</f>
        <v>Project Title and Number (…)</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IF($AD$8=29,SUM(B14:AD14),SUM(B14:AC14))</f>
        <v>0</v>
      </c>
    </row>
    <row r="15" spans="1:35" ht="15.75" thickBot="1">
      <c r="A15" s="66" t="s">
        <v>22</v>
      </c>
      <c r="B15" s="91">
        <f>SUM(B12:B14)</f>
        <v>0</v>
      </c>
      <c r="C15" s="91">
        <f>SUM(C12:C14)</f>
        <v>0</v>
      </c>
      <c r="D15" s="91">
        <f aca="true" t="shared" si="1" ref="D15:AC15">SUM(D12:D14)</f>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IF(AD8=29,SUM(AD12:AD14),"")</f>
      </c>
      <c r="AE15" s="91"/>
      <c r="AF15" s="91"/>
      <c r="AG15" s="89">
        <f>IF($AD$8=29,SUM(B15:AD15),SUM(B15:AC15))</f>
        <v>0</v>
      </c>
      <c r="AH15" s="5"/>
      <c r="AI15" s="5"/>
    </row>
    <row r="16" spans="1:33" ht="15.75" thickBot="1">
      <c r="A16" s="67"/>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75">
      <c r="A17" s="61"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row>
    <row r="18" spans="1:33" ht="15">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IF($AD$8=29,SUM(B18:AD18),SUM(B18:AC18))</f>
        <v>0</v>
      </c>
    </row>
    <row r="19" spans="1:33" ht="15">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IF($AD$8=29,SUM(B19:AD19),SUM(B19:AC19))</f>
        <v>0</v>
      </c>
    </row>
    <row r="20" spans="1:33" ht="15.75"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IF($AD$8=29,SUM(B20:AD20),SUM(B20:AC20))</f>
        <v>0</v>
      </c>
    </row>
    <row r="21" spans="1:35" ht="15.75" thickBot="1">
      <c r="A21" s="71" t="s">
        <v>21</v>
      </c>
      <c r="B21" s="91">
        <f aca="true" t="shared" si="2" ref="B21:AC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1">
        <f>IF(AD8=29,SUM(AD18:AD20),"")</f>
      </c>
      <c r="AE21" s="92"/>
      <c r="AF21" s="93"/>
      <c r="AG21" s="89">
        <f>IF($AD$8=29,SUM(B21:AD21),SUM(B21:AC21))</f>
        <v>0</v>
      </c>
      <c r="AH21" s="5"/>
      <c r="AI21" s="5"/>
    </row>
    <row r="22" spans="1:33" ht="15.75" thickBot="1">
      <c r="A22" s="67"/>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row>
    <row r="23" spans="1:33" ht="15.75">
      <c r="A23" s="61"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row>
    <row r="24" spans="1:33" ht="15">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IF($AD$8=29,SUM(B24:AD24),SUM(B24:AC24))</f>
        <v>0</v>
      </c>
    </row>
    <row r="25" spans="1:33" ht="15">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IF($AD$8=29,SUM(B25:AD25),SUM(B25:AC25))</f>
        <v>0</v>
      </c>
    </row>
    <row r="26" spans="1:33" ht="15.75"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IF($AD$8=29,SUM(B26:AD26),SUM(B26:AC26))</f>
        <v>0</v>
      </c>
    </row>
    <row r="27" spans="1:35" ht="15.75" thickBot="1">
      <c r="A27" s="71" t="s">
        <v>23</v>
      </c>
      <c r="B27" s="91">
        <f aca="true" t="shared" si="3" ref="B27:AC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1">
        <f>IF(AD8=29,SUM(AD24:AD26),"")</f>
      </c>
      <c r="AE27" s="92"/>
      <c r="AF27" s="94"/>
      <c r="AG27" s="89">
        <f>IF($AD$8=29,SUM(B27:AD27),SUM(B27:AC27))</f>
        <v>0</v>
      </c>
      <c r="AH27" s="5"/>
      <c r="AI27" s="5"/>
    </row>
    <row r="28" spans="1:33" ht="15.75" thickBot="1">
      <c r="A28" s="67"/>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1:33" ht="15.75">
      <c r="A29" s="61"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row>
    <row r="30" spans="1:33" ht="15">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IF($AD$8=29,SUM(B30:AD30),SUM(B30:AC30))</f>
        <v>0</v>
      </c>
    </row>
    <row r="31" spans="1:33" ht="15">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IF($AD$8=29,SUM(B31:AD31),SUM(B31:AC31))</f>
        <v>0</v>
      </c>
    </row>
    <row r="32" spans="1:33" ht="15.75"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IF($AD$8=29,SUM(B32:AD32),SUM(B32:AC32))</f>
        <v>0</v>
      </c>
    </row>
    <row r="33" spans="1:35" ht="15.75" thickBot="1">
      <c r="A33" s="71" t="s">
        <v>24</v>
      </c>
      <c r="B33" s="91">
        <f aca="true" t="shared" si="4" ref="B33:AC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1">
        <f>IF(AD8=29,SUM(AD30:AD32),"")</f>
      </c>
      <c r="AE33" s="92"/>
      <c r="AF33" s="94"/>
      <c r="AG33" s="89">
        <f>IF($AD$8=29,SUM(B33:AD33),SUM(B33:AC33))</f>
        <v>0</v>
      </c>
      <c r="AH33" s="5"/>
      <c r="AI33" s="5"/>
    </row>
    <row r="34" spans="1:33" ht="15.75" thickBot="1">
      <c r="A34" s="67"/>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5.75">
      <c r="A35" s="61"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row>
    <row r="36" spans="1:33" ht="15">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IF($AD$8=29,SUM(B36:AD36),SUM(B36:AC36))</f>
        <v>0</v>
      </c>
    </row>
    <row r="37" spans="1:33" ht="15">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IF($AD$8=29,SUM(B37:AD37),SUM(B37:AC37))</f>
        <v>0</v>
      </c>
    </row>
    <row r="38" spans="1:33" ht="15.75"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IF($AD$8=29,SUM(B38:AD38),SUM(B38:AC38))</f>
        <v>0</v>
      </c>
    </row>
    <row r="39" spans="1:35" ht="15.75" thickBot="1">
      <c r="A39" s="71" t="s">
        <v>25</v>
      </c>
      <c r="B39" s="91">
        <f aca="true" t="shared" si="5" ref="B39:AC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1">
        <f>IF(AD8=29,SUM(AD36:AD38),"")</f>
      </c>
      <c r="AE39" s="92"/>
      <c r="AF39" s="94"/>
      <c r="AG39" s="89">
        <f>IF($AD$8=29,SUM(B39:AD39),SUM(B39:AC39))</f>
        <v>0</v>
      </c>
      <c r="AH39" s="5"/>
      <c r="AI39" s="5"/>
    </row>
    <row r="40" spans="1:33" ht="15.75" thickBot="1">
      <c r="A40" s="67"/>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1:33" ht="15.75">
      <c r="A41" s="61"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row>
    <row r="42" spans="1:33" ht="15">
      <c r="A42" s="72" t="str">
        <f>'TPS Jan'!A42</f>
        <v>Project Title and Number (...) (es. PRIN)</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IF($AD$8=29,SUM(B42:AD42),SUM(B42:AC42))</f>
        <v>0</v>
      </c>
    </row>
    <row r="43" spans="1:33" ht="15">
      <c r="A43" s="72" t="str">
        <f>'TPS Jan'!A43</f>
        <v>Project Title and Number (...) (es. FIRB)</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IF($AD$8=29,SUM(B43:AD43),SUM(B43:AC43))</f>
        <v>0</v>
      </c>
    </row>
    <row r="44" spans="1:33" ht="15">
      <c r="A44" s="72" t="str">
        <f>'TPS Jan'!A44</f>
        <v>Project Title and Number (…) (es. CARIPLO)</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IF($AD$8=29,SUM(B44:AD44),SUM(B44:AC44))</f>
        <v>0</v>
      </c>
    </row>
    <row r="45" spans="1:33" ht="15.75" thickBot="1">
      <c r="A45" s="64" t="str">
        <f>'TPS Jan'!A45</f>
        <v>Project Title and Number (n)</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IF($AD$8=29,SUM(B45:AD45),SUM(B45:AC45))</f>
        <v>0</v>
      </c>
    </row>
    <row r="46" spans="1:35" ht="15.75" thickBot="1">
      <c r="A46" s="71" t="s">
        <v>36</v>
      </c>
      <c r="B46" s="91">
        <f aca="true" t="shared" si="6" ref="B46:AC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1">
        <f>IF(AD8=29,SUM(AD42:AD45),"")</f>
      </c>
      <c r="AE46" s="92"/>
      <c r="AF46" s="94"/>
      <c r="AG46" s="89">
        <f>IF($AD$8=29,SUM(B46:AD46),SUM(B46:AC46))</f>
        <v>0</v>
      </c>
      <c r="AH46" s="5"/>
      <c r="AI46" s="5"/>
    </row>
    <row r="47" spans="1:33" ht="15.75" thickBot="1">
      <c r="A47" s="67"/>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row>
    <row r="48" spans="1:33" ht="15.75">
      <c r="A48" s="61"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row>
    <row r="49" spans="1:33" ht="15">
      <c r="A49" s="64"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SUM(B49:AD49)</f>
        <v>0</v>
      </c>
    </row>
    <row r="50" spans="1:33" ht="15">
      <c r="A50" s="64"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SUM(B50:AD50)</f>
        <v>0</v>
      </c>
    </row>
    <row r="51" spans="1:33" ht="15.75" thickBot="1">
      <c r="A51" s="73"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89">
        <f>SUM(B51:AD51)</f>
        <v>0</v>
      </c>
    </row>
    <row r="52" spans="1:35" ht="15.75" thickBot="1">
      <c r="A52" s="76" t="s">
        <v>26</v>
      </c>
      <c r="B52" s="96">
        <f>SUM(B49:B51)</f>
        <v>0</v>
      </c>
      <c r="C52" s="96">
        <f aca="true" t="shared" si="7" ref="C52:AC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1">
        <f>IF(AD8=29,SUM(AD49:AD51),"")</f>
      </c>
      <c r="AE52" s="96"/>
      <c r="AF52" s="96"/>
      <c r="AG52" s="89">
        <f>SUM(B52:AD52)</f>
        <v>0</v>
      </c>
      <c r="AH52" s="5"/>
      <c r="AI52" s="5"/>
    </row>
    <row r="53" spans="1:33" ht="15.75"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5" ht="15.75" thickBot="1">
      <c r="A54" s="79" t="s">
        <v>77</v>
      </c>
      <c r="B54" s="97">
        <f>B15+B21+B27+B33+B39+B52+B46</f>
        <v>0</v>
      </c>
      <c r="C54" s="97">
        <f>C15+C21+C27+C33+C39+C52+C46</f>
        <v>0</v>
      </c>
      <c r="D54" s="97">
        <f aca="true" t="shared" si="8" ref="D54:AC54">D15+D21+D27+D33+D39+D52+D46</f>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IF(AD8=29,AD15+AD21+AD27+AD33+AD39+AD52+AD46,"")</f>
      </c>
      <c r="AE54" s="97"/>
      <c r="AF54" s="97"/>
      <c r="AG54" s="128">
        <f>SUM(B54:AD54)</f>
        <v>0</v>
      </c>
      <c r="AH54" s="5"/>
      <c r="AI54" s="5"/>
    </row>
    <row r="55" spans="1:33" ht="15.75" thickBot="1">
      <c r="A55" s="48"/>
      <c r="B55" s="48"/>
      <c r="C55" s="48"/>
      <c r="D55" s="48"/>
      <c r="E55" s="48"/>
      <c r="F55" s="48"/>
      <c r="G55" s="48"/>
      <c r="H55" s="48"/>
      <c r="I55" s="48"/>
      <c r="J55" s="48"/>
      <c r="K55" s="48"/>
      <c r="L55" s="48"/>
      <c r="M55" s="48"/>
      <c r="N55" s="48"/>
      <c r="O55" s="48"/>
      <c r="P55" s="48"/>
      <c r="Q55" s="48"/>
      <c r="R55" s="48"/>
      <c r="S55" s="48"/>
      <c r="T55" s="48"/>
      <c r="U55" s="48"/>
      <c r="V55" s="48"/>
      <c r="W55" s="46"/>
      <c r="X55" s="48"/>
      <c r="Y55" s="48"/>
      <c r="Z55" s="48"/>
      <c r="AA55" s="48"/>
      <c r="AB55" s="48"/>
      <c r="AC55" s="48"/>
      <c r="AD55" s="48"/>
      <c r="AE55" s="48"/>
      <c r="AF55" s="48"/>
      <c r="AG55" s="48"/>
    </row>
    <row r="56" spans="1:29" ht="16.5"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row>
    <row r="57" spans="1:29" ht="15.75">
      <c r="A57" s="144" t="str">
        <f>A12</f>
        <v>Project Title and Number (1)</v>
      </c>
      <c r="B57" s="98">
        <f>SUM(AG12,AG18,AG24,AG30,AG36)</f>
        <v>0</v>
      </c>
      <c r="C57" s="46"/>
      <c r="D57" s="46"/>
      <c r="E57" s="58"/>
      <c r="F57" s="58"/>
      <c r="G57" s="58"/>
      <c r="H57" s="58"/>
      <c r="I57" s="58"/>
      <c r="J57" s="58"/>
      <c r="K57" s="58"/>
      <c r="L57" s="58"/>
      <c r="M57" s="48"/>
      <c r="N57" s="48"/>
      <c r="O57" s="48"/>
      <c r="P57" s="48"/>
      <c r="Q57" s="48"/>
      <c r="R57" s="48"/>
      <c r="S57" s="46"/>
      <c r="T57" s="48"/>
      <c r="U57" s="48"/>
      <c r="V57" s="48"/>
      <c r="W57" s="48"/>
      <c r="X57" s="48"/>
      <c r="Y57" s="48"/>
      <c r="Z57" s="48"/>
      <c r="AA57" s="48"/>
      <c r="AB57" s="48"/>
      <c r="AC57" s="48"/>
    </row>
    <row r="58" spans="1:29" ht="15.75">
      <c r="A58" s="145" t="str">
        <f>A13</f>
        <v>Project Title and Number (2)</v>
      </c>
      <c r="B58" s="98">
        <f>SUM(AG13,AG19,AG25,AG31,AG37)</f>
        <v>0</v>
      </c>
      <c r="C58" s="46"/>
      <c r="D58" s="46"/>
      <c r="E58" s="48"/>
      <c r="F58" s="48"/>
      <c r="G58" s="48"/>
      <c r="H58" s="48"/>
      <c r="I58" s="48"/>
      <c r="J58" s="48"/>
      <c r="K58" s="84"/>
      <c r="L58" s="84"/>
      <c r="M58" s="48"/>
      <c r="N58" s="48"/>
      <c r="O58" s="48"/>
      <c r="P58" s="48"/>
      <c r="Q58" s="48"/>
      <c r="R58" s="48"/>
      <c r="S58" s="85"/>
      <c r="T58" s="85"/>
      <c r="U58" s="85"/>
      <c r="V58" s="85"/>
      <c r="W58" s="85"/>
      <c r="X58" s="85"/>
      <c r="Y58" s="85"/>
      <c r="Z58" s="85"/>
      <c r="AA58" s="48"/>
      <c r="AB58" s="48"/>
      <c r="AC58" s="48"/>
    </row>
    <row r="59" spans="1:29" ht="15.75">
      <c r="A59" s="145" t="str">
        <f>A14</f>
        <v>Project Title and Number (…)</v>
      </c>
      <c r="B59" s="98">
        <f>SUM(AG14,AG20,AG26,AG32,AG38)</f>
        <v>0</v>
      </c>
      <c r="C59" s="46"/>
      <c r="D59" s="46"/>
      <c r="E59" s="48"/>
      <c r="F59" s="48"/>
      <c r="G59" s="48"/>
      <c r="H59" s="48"/>
      <c r="I59" s="48"/>
      <c r="J59" s="48"/>
      <c r="K59" s="84"/>
      <c r="L59" s="84"/>
      <c r="M59" s="48"/>
      <c r="N59" s="48"/>
      <c r="O59" s="48"/>
      <c r="P59" s="48"/>
      <c r="Q59" s="48"/>
      <c r="R59" s="48"/>
      <c r="S59" s="46"/>
      <c r="T59" s="46"/>
      <c r="U59" s="46"/>
      <c r="V59" s="46"/>
      <c r="W59" s="46"/>
      <c r="X59" s="46"/>
      <c r="Y59" s="46"/>
      <c r="Z59" s="46"/>
      <c r="AA59" s="48"/>
      <c r="AB59" s="48"/>
      <c r="AC59" s="48"/>
    </row>
    <row r="60" spans="1:29" ht="15.75">
      <c r="A60" s="146" t="str">
        <f>A42</f>
        <v>Project Title and Number (...) (es. PRIN)</v>
      </c>
      <c r="B60" s="99">
        <f>AG42</f>
        <v>0</v>
      </c>
      <c r="C60" s="46"/>
      <c r="D60" s="46"/>
      <c r="E60" s="48"/>
      <c r="F60" s="48"/>
      <c r="G60" s="48"/>
      <c r="H60" s="48"/>
      <c r="I60" s="48"/>
      <c r="J60" s="48"/>
      <c r="K60" s="84"/>
      <c r="L60" s="84"/>
      <c r="M60" s="48"/>
      <c r="N60" s="48"/>
      <c r="O60" s="48"/>
      <c r="P60" s="48"/>
      <c r="Q60" s="48"/>
      <c r="R60" s="48"/>
      <c r="S60" s="82" t="s">
        <v>12</v>
      </c>
      <c r="T60" s="46"/>
      <c r="U60" s="46"/>
      <c r="V60" s="46"/>
      <c r="W60" s="46"/>
      <c r="X60" s="46"/>
      <c r="Y60" s="46"/>
      <c r="Z60" s="46"/>
      <c r="AA60" s="48"/>
      <c r="AB60" s="48"/>
      <c r="AC60" s="48"/>
    </row>
    <row r="61" spans="1:29" ht="15.75">
      <c r="A61" s="146" t="str">
        <f>A43</f>
        <v>Project Title and Number (...) (es. FIRB)</v>
      </c>
      <c r="B61" s="99">
        <f>AG43</f>
        <v>0</v>
      </c>
      <c r="C61" s="46"/>
      <c r="D61" s="46"/>
      <c r="E61" s="48"/>
      <c r="F61" s="48"/>
      <c r="G61" s="48"/>
      <c r="H61" s="48"/>
      <c r="I61" s="48"/>
      <c r="J61" s="48"/>
      <c r="K61" s="84"/>
      <c r="L61" s="84"/>
      <c r="M61" s="48"/>
      <c r="N61" s="48"/>
      <c r="O61" s="48"/>
      <c r="P61" s="48"/>
      <c r="Q61" s="48"/>
      <c r="R61" s="48"/>
      <c r="S61" s="46"/>
      <c r="T61" s="48"/>
      <c r="U61" s="48"/>
      <c r="V61" s="48"/>
      <c r="W61" s="48"/>
      <c r="X61" s="48"/>
      <c r="Y61" s="48"/>
      <c r="Z61" s="48"/>
      <c r="AA61" s="48"/>
      <c r="AB61" s="48"/>
      <c r="AC61" s="48"/>
    </row>
    <row r="62" spans="1:29" ht="15.75">
      <c r="A62" s="146" t="str">
        <f>A44</f>
        <v>Project Title and Number (…) (es. CARIPLO)</v>
      </c>
      <c r="B62" s="99">
        <f>AG44</f>
        <v>0</v>
      </c>
      <c r="C62" s="46"/>
      <c r="D62" s="46"/>
      <c r="E62" s="86"/>
      <c r="F62" s="86"/>
      <c r="G62" s="86"/>
      <c r="H62" s="86"/>
      <c r="I62" s="86"/>
      <c r="J62" s="86"/>
      <c r="K62" s="84"/>
      <c r="L62" s="84"/>
      <c r="M62" s="48"/>
      <c r="N62" s="48"/>
      <c r="O62" s="48"/>
      <c r="P62" s="48"/>
      <c r="Q62" s="48"/>
      <c r="R62" s="48"/>
      <c r="S62" s="85"/>
      <c r="T62" s="85"/>
      <c r="U62" s="85"/>
      <c r="V62" s="85"/>
      <c r="W62" s="85"/>
      <c r="X62" s="85"/>
      <c r="Y62" s="85"/>
      <c r="Z62" s="85"/>
      <c r="AA62" s="48"/>
      <c r="AB62" s="48"/>
      <c r="AC62" s="48"/>
    </row>
    <row r="63" spans="1:29" ht="15.75">
      <c r="A63" s="146" t="str">
        <f>A45</f>
        <v>Project Title and Number (n)</v>
      </c>
      <c r="B63" s="99">
        <f>AG45</f>
        <v>0</v>
      </c>
      <c r="C63" s="48"/>
      <c r="D63" s="48"/>
      <c r="E63" s="48"/>
      <c r="F63" s="48"/>
      <c r="G63" s="48"/>
      <c r="H63" s="48"/>
      <c r="I63" s="48"/>
      <c r="J63" s="48"/>
      <c r="K63" s="48"/>
      <c r="L63" s="48"/>
      <c r="M63" s="48"/>
      <c r="N63" s="48"/>
      <c r="O63" s="48"/>
      <c r="P63" s="48"/>
      <c r="Q63" s="48"/>
      <c r="R63" s="48"/>
      <c r="S63" s="46"/>
      <c r="T63" s="46"/>
      <c r="U63" s="46"/>
      <c r="V63" s="46"/>
      <c r="W63" s="46"/>
      <c r="X63" s="46"/>
      <c r="Y63" s="46"/>
      <c r="Z63" s="46"/>
      <c r="AA63" s="48"/>
      <c r="AB63" s="48"/>
      <c r="AC63" s="48"/>
    </row>
    <row r="64" spans="1:29" ht="15.75">
      <c r="A64" s="83" t="s">
        <v>27</v>
      </c>
      <c r="B64" s="99">
        <f>AG52</f>
        <v>0</v>
      </c>
      <c r="C64" s="48"/>
      <c r="D64" s="48"/>
      <c r="E64" s="48"/>
      <c r="F64" s="48"/>
      <c r="G64" s="48"/>
      <c r="H64" s="48"/>
      <c r="I64" s="48"/>
      <c r="J64" s="48"/>
      <c r="K64" s="48"/>
      <c r="L64" s="48"/>
      <c r="M64" s="48"/>
      <c r="N64" s="48"/>
      <c r="O64" s="48"/>
      <c r="P64" s="48"/>
      <c r="Q64" s="48"/>
      <c r="R64" s="48"/>
      <c r="S64" s="46"/>
      <c r="T64" s="46"/>
      <c r="U64" s="46"/>
      <c r="V64" s="46"/>
      <c r="W64" s="46"/>
      <c r="X64" s="46"/>
      <c r="Y64" s="46"/>
      <c r="Z64" s="46"/>
      <c r="AA64" s="48"/>
      <c r="AB64" s="48"/>
      <c r="AC64" s="48"/>
    </row>
    <row r="65" spans="1:29" ht="16.5"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33" ht="15">
      <c r="A66" s="46"/>
      <c r="B66" s="46"/>
      <c r="C66" s="46"/>
      <c r="D66" s="46"/>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1:33" ht="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row>
  </sheetData>
  <sheetProtection password="D891" sheet="1" objects="1" scenarios="1"/>
  <mergeCells count="11">
    <mergeCell ref="B3:R3"/>
    <mergeCell ref="B2:R2"/>
    <mergeCell ref="AC1:AF5"/>
    <mergeCell ref="B7:AF7"/>
    <mergeCell ref="B4:R4"/>
    <mergeCell ref="B5:R5"/>
    <mergeCell ref="V1:AA1"/>
    <mergeCell ref="V2:AA2"/>
    <mergeCell ref="V3:AA3"/>
    <mergeCell ref="V4:AA4"/>
    <mergeCell ref="B1:R1"/>
  </mergeCells>
  <printOptions/>
  <pageMargins left="0.75" right="0.75" top="1" bottom="1" header="0.5" footer="0.5"/>
  <pageSetup horizontalDpi="600" verticalDpi="600" orientation="portrait" paperSize="9" scale="32" r:id="rId1"/>
  <colBreaks count="1" manualBreakCount="1">
    <brk id="33" max="65535" man="1"/>
  </colBreaks>
</worksheet>
</file>

<file path=xl/worksheets/sheet5.xml><?xml version="1.0" encoding="utf-8"?>
<worksheet xmlns="http://schemas.openxmlformats.org/spreadsheetml/2006/main" xmlns:r="http://schemas.openxmlformats.org/officeDocument/2006/relationships">
  <dimension ref="A1:AI67"/>
  <sheetViews>
    <sheetView zoomScale="70" zoomScaleNormal="70" zoomScalePageLayoutView="0" workbookViewId="0" topLeftCell="A1">
      <selection activeCell="B5" sqref="B5:J5"/>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8.00390625" style="14" customWidth="1"/>
    <col min="7" max="14" width="6.7109375" style="14" customWidth="1"/>
    <col min="15" max="15" width="7.7109375" style="14" customWidth="1"/>
    <col min="16" max="32" width="6.7109375" style="14" customWidth="1"/>
    <col min="33" max="33" width="10.28125" style="14" customWidth="1"/>
    <col min="34" max="34" width="17.140625" style="14" customWidth="1"/>
    <col min="35" max="16384" width="9.140625" style="14" customWidth="1"/>
  </cols>
  <sheetData>
    <row r="1" spans="1:33" ht="19.5" customHeigh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45"/>
      <c r="AC1" s="195" t="s">
        <v>18</v>
      </c>
      <c r="AD1" s="196"/>
      <c r="AE1" s="196"/>
      <c r="AF1" s="197"/>
      <c r="AG1" s="46"/>
    </row>
    <row r="2" spans="1:33" ht="19.5" customHeight="1">
      <c r="A2" s="47" t="s">
        <v>10</v>
      </c>
      <c r="B2" s="206" t="str">
        <f>'Legenda e istruzioni'!B3</f>
        <v>Inserire NOME e COGNOME del docente/ricercatore che lavora al progetto</v>
      </c>
      <c r="C2" s="206"/>
      <c r="D2" s="206"/>
      <c r="E2" s="206"/>
      <c r="F2" s="206"/>
      <c r="G2" s="206"/>
      <c r="H2" s="206"/>
      <c r="I2" s="206"/>
      <c r="J2" s="206"/>
      <c r="K2" s="206"/>
      <c r="L2" s="206"/>
      <c r="M2" s="206"/>
      <c r="N2" s="206"/>
      <c r="O2" s="206"/>
      <c r="P2" s="206"/>
      <c r="Q2" s="206"/>
      <c r="R2" s="206"/>
      <c r="S2" s="48"/>
      <c r="T2" s="112" t="s">
        <v>73</v>
      </c>
      <c r="U2" s="112"/>
      <c r="V2" s="191" t="str">
        <f>'Legenda e istruzioni'!B9</f>
        <v>Inserire dati da richiedere al Servizio Ricerca</v>
      </c>
      <c r="W2" s="191"/>
      <c r="X2" s="191"/>
      <c r="Y2" s="191"/>
      <c r="Z2" s="191"/>
      <c r="AA2" s="191"/>
      <c r="AB2" s="49"/>
      <c r="AC2" s="198"/>
      <c r="AD2" s="198"/>
      <c r="AE2" s="198"/>
      <c r="AF2" s="199"/>
      <c r="AG2" s="46"/>
    </row>
    <row r="3" spans="1:33" ht="19.5" customHeight="1">
      <c r="A3" s="47"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206"/>
      <c r="L3" s="206"/>
      <c r="M3" s="206"/>
      <c r="N3" s="206"/>
      <c r="O3" s="206"/>
      <c r="P3" s="206"/>
      <c r="Q3" s="206"/>
      <c r="R3" s="206"/>
      <c r="S3" s="48"/>
      <c r="T3" s="112" t="s">
        <v>74</v>
      </c>
      <c r="U3" s="112"/>
      <c r="V3" s="191" t="str">
        <f>'Legenda e istruzioni'!B10</f>
        <v>Inserire dati da richiedere al Servizio Ricerca</v>
      </c>
      <c r="W3" s="191"/>
      <c r="X3" s="191"/>
      <c r="Y3" s="191"/>
      <c r="Z3" s="191"/>
      <c r="AA3" s="191"/>
      <c r="AB3" s="49"/>
      <c r="AC3" s="198"/>
      <c r="AD3" s="198"/>
      <c r="AE3" s="198"/>
      <c r="AF3" s="199"/>
      <c r="AG3" s="46"/>
    </row>
    <row r="4" spans="1:33" ht="19.5" customHeight="1">
      <c r="A4" s="47" t="s">
        <v>8</v>
      </c>
      <c r="B4" s="109">
        <f>Copertina!K16</f>
        <v>2018</v>
      </c>
      <c r="C4" s="104"/>
      <c r="D4" s="104"/>
      <c r="E4" s="104"/>
      <c r="F4" s="104"/>
      <c r="G4" s="104"/>
      <c r="H4" s="104"/>
      <c r="I4" s="104"/>
      <c r="J4" s="104"/>
      <c r="K4" s="113"/>
      <c r="L4" s="210"/>
      <c r="M4" s="210"/>
      <c r="N4" s="210"/>
      <c r="O4" s="210"/>
      <c r="P4" s="210"/>
      <c r="Q4" s="211"/>
      <c r="R4" s="211"/>
      <c r="S4" s="48"/>
      <c r="T4" s="112" t="s">
        <v>75</v>
      </c>
      <c r="U4" s="112"/>
      <c r="V4" s="191" t="str">
        <f>'Legenda e istruzioni'!B11</f>
        <v>Inserire dati da richiedere al Servizio Ricerca</v>
      </c>
      <c r="W4" s="191"/>
      <c r="X4" s="191"/>
      <c r="Y4" s="191"/>
      <c r="Z4" s="191"/>
      <c r="AA4" s="191"/>
      <c r="AB4" s="49"/>
      <c r="AC4" s="198"/>
      <c r="AD4" s="198"/>
      <c r="AE4" s="198"/>
      <c r="AF4" s="199"/>
      <c r="AG4" s="46"/>
    </row>
    <row r="5" spans="1:33" ht="19.5" customHeight="1" thickBot="1">
      <c r="A5" s="50" t="s">
        <v>7</v>
      </c>
      <c r="B5" s="203">
        <v>3</v>
      </c>
      <c r="C5" s="203"/>
      <c r="D5" s="203"/>
      <c r="E5" s="203"/>
      <c r="F5" s="203"/>
      <c r="G5" s="203"/>
      <c r="H5" s="203"/>
      <c r="I5" s="203"/>
      <c r="J5" s="203"/>
      <c r="K5" s="51"/>
      <c r="L5" s="51"/>
      <c r="M5" s="51"/>
      <c r="N5" s="51"/>
      <c r="O5" s="51"/>
      <c r="P5" s="51"/>
      <c r="Q5" s="51"/>
      <c r="R5" s="51"/>
      <c r="S5" s="51"/>
      <c r="T5" s="51"/>
      <c r="U5" s="51"/>
      <c r="V5" s="51"/>
      <c r="W5" s="52"/>
      <c r="X5" s="52"/>
      <c r="Y5" s="52"/>
      <c r="Z5" s="52"/>
      <c r="AA5" s="52"/>
      <c r="AB5" s="52"/>
      <c r="AC5" s="200"/>
      <c r="AD5" s="200"/>
      <c r="AE5" s="200"/>
      <c r="AF5" s="201"/>
      <c r="AG5" s="46"/>
    </row>
    <row r="6" spans="1:33" ht="15.7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16.5" thickBot="1">
      <c r="A7" s="53"/>
      <c r="B7" s="192" t="s">
        <v>20</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4"/>
      <c r="AG7" s="48"/>
    </row>
    <row r="8" spans="1:33" ht="16.5" thickBot="1">
      <c r="A8" s="54" t="s">
        <v>40</v>
      </c>
      <c r="B8" s="107">
        <v>1</v>
      </c>
      <c r="C8" s="108">
        <v>2</v>
      </c>
      <c r="D8" s="108">
        <v>3</v>
      </c>
      <c r="E8" s="108">
        <v>4</v>
      </c>
      <c r="F8" s="108">
        <v>5</v>
      </c>
      <c r="G8" s="108">
        <v>6</v>
      </c>
      <c r="H8" s="108">
        <v>7</v>
      </c>
      <c r="I8" s="108">
        <v>8</v>
      </c>
      <c r="J8" s="108">
        <v>9</v>
      </c>
      <c r="K8" s="108">
        <v>10</v>
      </c>
      <c r="L8" s="108">
        <v>11</v>
      </c>
      <c r="M8" s="108">
        <v>12</v>
      </c>
      <c r="N8" s="108">
        <v>13</v>
      </c>
      <c r="O8" s="108">
        <v>14</v>
      </c>
      <c r="P8" s="108">
        <v>15</v>
      </c>
      <c r="Q8" s="108">
        <v>16</v>
      </c>
      <c r="R8" s="108">
        <v>17</v>
      </c>
      <c r="S8" s="108">
        <v>18</v>
      </c>
      <c r="T8" s="108">
        <v>19</v>
      </c>
      <c r="U8" s="108">
        <v>20</v>
      </c>
      <c r="V8" s="108">
        <v>21</v>
      </c>
      <c r="W8" s="108">
        <v>22</v>
      </c>
      <c r="X8" s="108">
        <v>23</v>
      </c>
      <c r="Y8" s="108">
        <v>24</v>
      </c>
      <c r="Z8" s="108">
        <v>25</v>
      </c>
      <c r="AA8" s="108">
        <v>26</v>
      </c>
      <c r="AB8" s="108">
        <v>27</v>
      </c>
      <c r="AC8" s="108">
        <v>28</v>
      </c>
      <c r="AD8" s="108">
        <v>29</v>
      </c>
      <c r="AE8" s="108">
        <v>30</v>
      </c>
      <c r="AF8" s="110">
        <v>31</v>
      </c>
      <c r="AG8" s="55"/>
    </row>
    <row r="9" spans="1:33" ht="16.5" thickBot="1">
      <c r="A9" s="100"/>
      <c r="B9" s="106" t="str">
        <f>TEXT(DATE($B$4,$B$5,B8),"ggg")</f>
        <v>gio</v>
      </c>
      <c r="C9" s="106" t="str">
        <f aca="true" t="shared" si="0" ref="C9:AF9">TEXT(DATE($B$4,$B$5,C8),"ggg")</f>
        <v>ven</v>
      </c>
      <c r="D9" s="106" t="str">
        <f t="shared" si="0"/>
        <v>sab</v>
      </c>
      <c r="E9" s="106" t="str">
        <f t="shared" si="0"/>
        <v>dom</v>
      </c>
      <c r="F9" s="106" t="str">
        <f t="shared" si="0"/>
        <v>lun</v>
      </c>
      <c r="G9" s="106" t="str">
        <f t="shared" si="0"/>
        <v>mar</v>
      </c>
      <c r="H9" s="106" t="str">
        <f t="shared" si="0"/>
        <v>mer</v>
      </c>
      <c r="I9" s="106" t="str">
        <f t="shared" si="0"/>
        <v>gio</v>
      </c>
      <c r="J9" s="106" t="str">
        <f t="shared" si="0"/>
        <v>ven</v>
      </c>
      <c r="K9" s="106" t="str">
        <f t="shared" si="0"/>
        <v>sab</v>
      </c>
      <c r="L9" s="106" t="str">
        <f t="shared" si="0"/>
        <v>dom</v>
      </c>
      <c r="M9" s="106" t="str">
        <f t="shared" si="0"/>
        <v>lun</v>
      </c>
      <c r="N9" s="106" t="str">
        <f t="shared" si="0"/>
        <v>mar</v>
      </c>
      <c r="O9" s="106" t="str">
        <f t="shared" si="0"/>
        <v>mer</v>
      </c>
      <c r="P9" s="106" t="str">
        <f t="shared" si="0"/>
        <v>gio</v>
      </c>
      <c r="Q9" s="106" t="str">
        <f t="shared" si="0"/>
        <v>ven</v>
      </c>
      <c r="R9" s="106" t="str">
        <f t="shared" si="0"/>
        <v>sab</v>
      </c>
      <c r="S9" s="106" t="str">
        <f t="shared" si="0"/>
        <v>dom</v>
      </c>
      <c r="T9" s="106" t="str">
        <f t="shared" si="0"/>
        <v>lun</v>
      </c>
      <c r="U9" s="106" t="str">
        <f t="shared" si="0"/>
        <v>mar</v>
      </c>
      <c r="V9" s="106" t="str">
        <f t="shared" si="0"/>
        <v>mer</v>
      </c>
      <c r="W9" s="106" t="str">
        <f t="shared" si="0"/>
        <v>gio</v>
      </c>
      <c r="X9" s="106" t="str">
        <f t="shared" si="0"/>
        <v>ven</v>
      </c>
      <c r="Y9" s="106" t="str">
        <f t="shared" si="0"/>
        <v>sab</v>
      </c>
      <c r="Z9" s="106" t="str">
        <f t="shared" si="0"/>
        <v>dom</v>
      </c>
      <c r="AA9" s="106" t="str">
        <f t="shared" si="0"/>
        <v>lun</v>
      </c>
      <c r="AB9" s="106" t="str">
        <f t="shared" si="0"/>
        <v>mar</v>
      </c>
      <c r="AC9" s="106" t="str">
        <f t="shared" si="0"/>
        <v>mer</v>
      </c>
      <c r="AD9" s="106" t="str">
        <f t="shared" si="0"/>
        <v>gio</v>
      </c>
      <c r="AE9" s="106" t="str">
        <f t="shared" si="0"/>
        <v>ven</v>
      </c>
      <c r="AF9" s="106" t="str">
        <f t="shared" si="0"/>
        <v>sab</v>
      </c>
      <c r="AG9" s="55"/>
    </row>
    <row r="10" spans="1:33" ht="15.75"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G10" s="60"/>
    </row>
    <row r="11" spans="1:33" ht="15.75">
      <c r="A11" s="61"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row>
    <row r="12" spans="1:33" ht="15">
      <c r="A12" s="64" t="str">
        <f>'TPS Jan'!A12</f>
        <v>Project Title and Number (1)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SUM(B12:AF12)</f>
        <v>0</v>
      </c>
    </row>
    <row r="13" spans="1:33" ht="15">
      <c r="A13" s="64" t="str">
        <f>'TPS Jan'!A13</f>
        <v>Project Title and Number (2)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SUM(B13:AF13)</f>
        <v>0</v>
      </c>
    </row>
    <row r="14" spans="1:33" ht="15.75" thickBot="1">
      <c r="A14" s="64" t="str">
        <f>'TPS Jan'!A14</f>
        <v>Project Title and Number (…)</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SUM(B14:AF14)</f>
        <v>0</v>
      </c>
    </row>
    <row r="15" spans="1:35" ht="15.75" thickBot="1">
      <c r="A15" s="66" t="s">
        <v>22</v>
      </c>
      <c r="B15" s="91">
        <f aca="true" t="shared" si="1" ref="B15:AF15">SUM(B12:B14)</f>
        <v>0</v>
      </c>
      <c r="C15" s="91">
        <f t="shared" si="1"/>
        <v>0</v>
      </c>
      <c r="D15" s="91">
        <f t="shared" si="1"/>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 t="shared" si="1"/>
        <v>0</v>
      </c>
      <c r="AE15" s="91">
        <f t="shared" si="1"/>
        <v>0</v>
      </c>
      <c r="AF15" s="91">
        <f t="shared" si="1"/>
        <v>0</v>
      </c>
      <c r="AG15" s="90">
        <f>SUM(B15:AF15)</f>
        <v>0</v>
      </c>
      <c r="AH15" s="5"/>
      <c r="AI15" s="5"/>
    </row>
    <row r="16" spans="1:33" ht="15.75" thickBot="1">
      <c r="A16" s="67"/>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75">
      <c r="A17" s="61"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row>
    <row r="18" spans="1:33" ht="15">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SUM(B18:AF18)</f>
        <v>0</v>
      </c>
    </row>
    <row r="19" spans="1:33" ht="15">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SUM(B19:AF19)</f>
        <v>0</v>
      </c>
    </row>
    <row r="20" spans="1:33" ht="15.75"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SUM(B20:AF20)</f>
        <v>0</v>
      </c>
    </row>
    <row r="21" spans="1:35" ht="15.75" thickBot="1">
      <c r="A21" s="71" t="s">
        <v>21</v>
      </c>
      <c r="B21" s="91">
        <f aca="true" t="shared" si="2" ref="B21:AF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2">
        <f t="shared" si="2"/>
        <v>0</v>
      </c>
      <c r="AE21" s="92">
        <f t="shared" si="2"/>
        <v>0</v>
      </c>
      <c r="AF21" s="93">
        <f t="shared" si="2"/>
        <v>0</v>
      </c>
      <c r="AG21" s="90">
        <f>SUM(B21:AF21)</f>
        <v>0</v>
      </c>
      <c r="AH21" s="5"/>
      <c r="AI21" s="5"/>
    </row>
    <row r="22" spans="1:33" ht="15.75" thickBot="1">
      <c r="A22" s="67"/>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row>
    <row r="23" spans="1:33" ht="15.75">
      <c r="A23" s="61"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row>
    <row r="24" spans="1:33" ht="15">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SUM(B24:AF24)</f>
        <v>0</v>
      </c>
    </row>
    <row r="25" spans="1:33" ht="15">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SUM(B25:AF25)</f>
        <v>0</v>
      </c>
    </row>
    <row r="26" spans="1:33" ht="15.75"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SUM(B26:AF26)</f>
        <v>0</v>
      </c>
    </row>
    <row r="27" spans="1:35" ht="15.75" thickBot="1">
      <c r="A27" s="71" t="s">
        <v>23</v>
      </c>
      <c r="B27" s="91">
        <f aca="true" t="shared" si="3" ref="B27:AF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2">
        <f t="shared" si="3"/>
        <v>0</v>
      </c>
      <c r="AE27" s="92">
        <f t="shared" si="3"/>
        <v>0</v>
      </c>
      <c r="AF27" s="94">
        <f t="shared" si="3"/>
        <v>0</v>
      </c>
      <c r="AG27" s="90">
        <f>SUM(B27:AF27)</f>
        <v>0</v>
      </c>
      <c r="AH27" s="5"/>
      <c r="AI27" s="5"/>
    </row>
    <row r="28" spans="1:33" ht="15.75" thickBot="1">
      <c r="A28" s="67"/>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1:33" ht="15.75">
      <c r="A29" s="61"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row>
    <row r="30" spans="1:33" ht="15">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SUM(B30:AF30)</f>
        <v>0</v>
      </c>
    </row>
    <row r="31" spans="1:33" ht="15">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SUM(B31:AF31)</f>
        <v>0</v>
      </c>
    </row>
    <row r="32" spans="1:33" ht="15.75"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SUM(B32:AF32)</f>
        <v>0</v>
      </c>
    </row>
    <row r="33" spans="1:35" ht="15.75" thickBot="1">
      <c r="A33" s="71" t="s">
        <v>24</v>
      </c>
      <c r="B33" s="91">
        <f aca="true" t="shared" si="4" ref="B33:AF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2">
        <f t="shared" si="4"/>
        <v>0</v>
      </c>
      <c r="AE33" s="92">
        <f t="shared" si="4"/>
        <v>0</v>
      </c>
      <c r="AF33" s="94">
        <f t="shared" si="4"/>
        <v>0</v>
      </c>
      <c r="AG33" s="90">
        <f>SUM(B33:AF33)</f>
        <v>0</v>
      </c>
      <c r="AH33" s="5"/>
      <c r="AI33" s="5"/>
    </row>
    <row r="34" spans="1:33" ht="15.75" thickBot="1">
      <c r="A34" s="67"/>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5.75">
      <c r="A35" s="61"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row>
    <row r="36" spans="1:33" ht="15">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SUM(B36:AF36)</f>
        <v>0</v>
      </c>
    </row>
    <row r="37" spans="1:33" ht="15">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SUM(B37:AF37)</f>
        <v>0</v>
      </c>
    </row>
    <row r="38" spans="1:33" ht="15.75"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SUM(B38:AF38)</f>
        <v>0</v>
      </c>
    </row>
    <row r="39" spans="1:35" ht="15.75" thickBot="1">
      <c r="A39" s="71" t="s">
        <v>25</v>
      </c>
      <c r="B39" s="91">
        <f aca="true" t="shared" si="5" ref="B39:AF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2">
        <f t="shared" si="5"/>
        <v>0</v>
      </c>
      <c r="AE39" s="92">
        <f t="shared" si="5"/>
        <v>0</v>
      </c>
      <c r="AF39" s="94">
        <f t="shared" si="5"/>
        <v>0</v>
      </c>
      <c r="AG39" s="90">
        <f>SUM(B39:AF39)</f>
        <v>0</v>
      </c>
      <c r="AH39" s="5"/>
      <c r="AI39" s="5"/>
    </row>
    <row r="40" spans="1:33" ht="15.75" thickBot="1">
      <c r="A40" s="67"/>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1:33" ht="15.75">
      <c r="A41" s="61"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row>
    <row r="42" spans="1:33" ht="15">
      <c r="A42" s="72" t="str">
        <f>'TPS Jan'!A42</f>
        <v>Project Title and Number (...) (es. PRIN)</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SUM(B42:AF42)</f>
        <v>0</v>
      </c>
    </row>
    <row r="43" spans="1:33" ht="15">
      <c r="A43" s="72" t="str">
        <f>'TPS Jan'!A43</f>
        <v>Project Title and Number (...) (es. FIRB)</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SUM(B43:AF43)</f>
        <v>0</v>
      </c>
    </row>
    <row r="44" spans="1:33" ht="15">
      <c r="A44" s="72" t="str">
        <f>'TPS Jan'!A44</f>
        <v>Project Title and Number (…) (es. CARIPLO)</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SUM(B44:AF44)</f>
        <v>0</v>
      </c>
    </row>
    <row r="45" spans="1:33" ht="15.75" thickBot="1">
      <c r="A45" s="64" t="str">
        <f>'TPS Jan'!A45</f>
        <v>Project Title and Number (n)</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SUM(B45:AF45)</f>
        <v>0</v>
      </c>
    </row>
    <row r="46" spans="1:35" ht="15.75" thickBot="1">
      <c r="A46" s="71" t="s">
        <v>36</v>
      </c>
      <c r="B46" s="91">
        <f aca="true" t="shared" si="6" ref="B46:AF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2">
        <f t="shared" si="6"/>
        <v>0</v>
      </c>
      <c r="AE46" s="92">
        <f t="shared" si="6"/>
        <v>0</v>
      </c>
      <c r="AF46" s="94">
        <f t="shared" si="6"/>
        <v>0</v>
      </c>
      <c r="AG46" s="90">
        <f>SUM(B46:AF46)</f>
        <v>0</v>
      </c>
      <c r="AH46" s="5"/>
      <c r="AI46" s="5"/>
    </row>
    <row r="47" spans="1:33" ht="15.75" thickBot="1">
      <c r="A47" s="67"/>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row>
    <row r="48" spans="1:33" ht="15.75">
      <c r="A48" s="61"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row>
    <row r="49" spans="1:33" ht="15">
      <c r="A49" s="64"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SUM(B49:AF49)</f>
        <v>0</v>
      </c>
    </row>
    <row r="50" spans="1:33" ht="15">
      <c r="A50" s="64"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SUM(B50:AF50)</f>
        <v>0</v>
      </c>
    </row>
    <row r="51" spans="1:33" ht="15.75" thickBot="1">
      <c r="A51" s="73"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95">
        <f>SUM(B51:AF51)</f>
        <v>0</v>
      </c>
    </row>
    <row r="52" spans="1:35" ht="15.75" thickBot="1">
      <c r="A52" s="76" t="s">
        <v>26</v>
      </c>
      <c r="B52" s="96">
        <f>SUM(B49:B51)</f>
        <v>0</v>
      </c>
      <c r="C52" s="96">
        <f aca="true" t="shared" si="7" ref="C52:AE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6">
        <f t="shared" si="7"/>
        <v>0</v>
      </c>
      <c r="AE52" s="96">
        <f t="shared" si="7"/>
        <v>0</v>
      </c>
      <c r="AF52" s="96">
        <f>SUM(AF49:AF51)</f>
        <v>0</v>
      </c>
      <c r="AG52" s="90">
        <f>SUM(B52:AF52)</f>
        <v>0</v>
      </c>
      <c r="AH52" s="5"/>
      <c r="AI52" s="5"/>
    </row>
    <row r="53" spans="1:33" ht="15.75"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5" ht="15.75" thickBot="1">
      <c r="A54" s="79" t="s">
        <v>77</v>
      </c>
      <c r="B54" s="97">
        <f>B15+B21+B27+B33+B39+B52+B46</f>
        <v>0</v>
      </c>
      <c r="C54" s="97">
        <f aca="true" t="shared" si="8" ref="C54:AF54">C15+C21+C27+C33+C39+C52+C46</f>
        <v>0</v>
      </c>
      <c r="D54" s="97">
        <f t="shared" si="8"/>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 t="shared" si="8"/>
        <v>0</v>
      </c>
      <c r="AE54" s="97">
        <f t="shared" si="8"/>
        <v>0</v>
      </c>
      <c r="AF54" s="97">
        <f t="shared" si="8"/>
        <v>0</v>
      </c>
      <c r="AG54" s="97">
        <f>AG15+AG21+AG27+AG33+AG39+AG52+AG46</f>
        <v>0</v>
      </c>
      <c r="AH54" s="5"/>
      <c r="AI54" s="5"/>
    </row>
    <row r="55" spans="1:33" ht="15.75" thickBot="1">
      <c r="A55" s="48"/>
      <c r="B55" s="48"/>
      <c r="C55" s="48"/>
      <c r="D55" s="48"/>
      <c r="E55" s="48"/>
      <c r="F55" s="48"/>
      <c r="G55" s="48"/>
      <c r="H55" s="48"/>
      <c r="I55" s="48"/>
      <c r="J55" s="48"/>
      <c r="K55" s="48"/>
      <c r="L55" s="48"/>
      <c r="M55" s="48"/>
      <c r="N55" s="48"/>
      <c r="O55" s="48"/>
      <c r="P55" s="48"/>
      <c r="Q55" s="48"/>
      <c r="R55" s="48"/>
      <c r="S55" s="48"/>
      <c r="T55" s="48"/>
      <c r="U55" s="48"/>
      <c r="V55" s="48"/>
      <c r="W55" s="46"/>
      <c r="X55" s="48"/>
      <c r="Y55" s="48"/>
      <c r="Z55" s="48"/>
      <c r="AA55" s="48"/>
      <c r="AB55" s="48"/>
      <c r="AC55" s="48"/>
      <c r="AD55" s="48"/>
      <c r="AE55" s="48"/>
      <c r="AF55" s="48"/>
      <c r="AG55" s="48"/>
    </row>
    <row r="56" spans="1:29" ht="16.5"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row>
    <row r="57" spans="1:29" ht="15.75">
      <c r="A57" s="144" t="str">
        <f>A12</f>
        <v>Project Title and Number (1)</v>
      </c>
      <c r="B57" s="98">
        <f>SUM(AG12,AG18,AG24,AG30,AG36)</f>
        <v>0</v>
      </c>
      <c r="C57" s="46"/>
      <c r="D57" s="46"/>
      <c r="E57" s="58"/>
      <c r="F57" s="58"/>
      <c r="G57" s="58"/>
      <c r="H57" s="58"/>
      <c r="I57" s="58"/>
      <c r="J57" s="58"/>
      <c r="K57" s="58"/>
      <c r="L57" s="58"/>
      <c r="M57" s="48"/>
      <c r="N57" s="48"/>
      <c r="O57" s="48"/>
      <c r="P57" s="48"/>
      <c r="Q57" s="48"/>
      <c r="R57" s="48"/>
      <c r="S57" s="46"/>
      <c r="T57" s="48"/>
      <c r="U57" s="48"/>
      <c r="V57" s="48"/>
      <c r="W57" s="48"/>
      <c r="X57" s="48"/>
      <c r="Y57" s="48"/>
      <c r="Z57" s="48"/>
      <c r="AA57" s="48"/>
      <c r="AB57" s="48"/>
      <c r="AC57" s="48"/>
    </row>
    <row r="58" spans="1:29" ht="15.75">
      <c r="A58" s="145" t="str">
        <f>A13</f>
        <v>Project Title and Number (2)</v>
      </c>
      <c r="B58" s="98">
        <f>SUM(AG13,AG19,AG25,AG31,AG37)</f>
        <v>0</v>
      </c>
      <c r="C58" s="46"/>
      <c r="D58" s="46"/>
      <c r="E58" s="48"/>
      <c r="F58" s="48"/>
      <c r="G58" s="48"/>
      <c r="H58" s="48"/>
      <c r="I58" s="48"/>
      <c r="J58" s="48"/>
      <c r="K58" s="84"/>
      <c r="L58" s="84"/>
      <c r="M58" s="48"/>
      <c r="N58" s="48"/>
      <c r="O58" s="48"/>
      <c r="P58" s="48"/>
      <c r="Q58" s="48"/>
      <c r="R58" s="48"/>
      <c r="S58" s="85"/>
      <c r="T58" s="85"/>
      <c r="U58" s="85"/>
      <c r="V58" s="85"/>
      <c r="W58" s="85"/>
      <c r="X58" s="85"/>
      <c r="Y58" s="85"/>
      <c r="Z58" s="85"/>
      <c r="AA58" s="48"/>
      <c r="AB58" s="48"/>
      <c r="AC58" s="48"/>
    </row>
    <row r="59" spans="1:29" ht="15.75">
      <c r="A59" s="145" t="str">
        <f>A14</f>
        <v>Project Title and Number (…)</v>
      </c>
      <c r="B59" s="98">
        <f>SUM(AG14,AG20,AG26,AG32,AG38)</f>
        <v>0</v>
      </c>
      <c r="C59" s="46"/>
      <c r="D59" s="46"/>
      <c r="E59" s="48"/>
      <c r="F59" s="48"/>
      <c r="G59" s="48"/>
      <c r="H59" s="48"/>
      <c r="I59" s="48"/>
      <c r="J59" s="48"/>
      <c r="K59" s="84"/>
      <c r="L59" s="84"/>
      <c r="M59" s="48"/>
      <c r="N59" s="48"/>
      <c r="O59" s="48"/>
      <c r="P59" s="48"/>
      <c r="Q59" s="48"/>
      <c r="R59" s="48"/>
      <c r="S59" s="46"/>
      <c r="T59" s="46"/>
      <c r="U59" s="46"/>
      <c r="V59" s="46"/>
      <c r="W59" s="46"/>
      <c r="X59" s="46"/>
      <c r="Y59" s="46"/>
      <c r="Z59" s="46"/>
      <c r="AA59" s="48"/>
      <c r="AB59" s="48"/>
      <c r="AC59" s="48"/>
    </row>
    <row r="60" spans="1:29" ht="15.75">
      <c r="A60" s="146" t="str">
        <f>A42</f>
        <v>Project Title and Number (...) (es. PRIN)</v>
      </c>
      <c r="B60" s="99">
        <f>AG42</f>
        <v>0</v>
      </c>
      <c r="C60" s="46"/>
      <c r="D60" s="46"/>
      <c r="E60" s="48"/>
      <c r="F60" s="48"/>
      <c r="G60" s="48"/>
      <c r="H60" s="48"/>
      <c r="I60" s="48"/>
      <c r="J60" s="48"/>
      <c r="K60" s="84"/>
      <c r="L60" s="84"/>
      <c r="M60" s="48"/>
      <c r="N60" s="48"/>
      <c r="O60" s="48"/>
      <c r="P60" s="48"/>
      <c r="Q60" s="48"/>
      <c r="R60" s="48"/>
      <c r="S60" s="82" t="s">
        <v>12</v>
      </c>
      <c r="T60" s="46"/>
      <c r="U60" s="46"/>
      <c r="V60" s="46"/>
      <c r="W60" s="46"/>
      <c r="X60" s="46"/>
      <c r="Y60" s="46"/>
      <c r="Z60" s="46"/>
      <c r="AA60" s="48"/>
      <c r="AB60" s="48"/>
      <c r="AC60" s="48"/>
    </row>
    <row r="61" spans="1:29" ht="15.75">
      <c r="A61" s="146" t="str">
        <f>A43</f>
        <v>Project Title and Number (...) (es. FIRB)</v>
      </c>
      <c r="B61" s="99">
        <f>AG43</f>
        <v>0</v>
      </c>
      <c r="C61" s="46"/>
      <c r="D61" s="46"/>
      <c r="E61" s="48"/>
      <c r="F61" s="48"/>
      <c r="G61" s="48"/>
      <c r="H61" s="48"/>
      <c r="I61" s="48"/>
      <c r="J61" s="48"/>
      <c r="K61" s="84"/>
      <c r="L61" s="84"/>
      <c r="M61" s="48"/>
      <c r="N61" s="48"/>
      <c r="O61" s="48"/>
      <c r="P61" s="48"/>
      <c r="Q61" s="48"/>
      <c r="R61" s="48"/>
      <c r="S61" s="46"/>
      <c r="T61" s="48"/>
      <c r="U61" s="48"/>
      <c r="V61" s="48"/>
      <c r="W61" s="48"/>
      <c r="X61" s="48"/>
      <c r="Y61" s="48"/>
      <c r="Z61" s="48"/>
      <c r="AA61" s="48"/>
      <c r="AB61" s="48"/>
      <c r="AC61" s="48"/>
    </row>
    <row r="62" spans="1:29" ht="15.75">
      <c r="A62" s="146" t="str">
        <f>A44</f>
        <v>Project Title and Number (…) (es. CARIPLO)</v>
      </c>
      <c r="B62" s="99">
        <f>AG44</f>
        <v>0</v>
      </c>
      <c r="C62" s="46"/>
      <c r="D62" s="46"/>
      <c r="E62" s="86"/>
      <c r="F62" s="86"/>
      <c r="G62" s="86"/>
      <c r="H62" s="86"/>
      <c r="I62" s="86"/>
      <c r="J62" s="86"/>
      <c r="K62" s="84"/>
      <c r="L62" s="84"/>
      <c r="M62" s="48"/>
      <c r="N62" s="48"/>
      <c r="O62" s="48"/>
      <c r="P62" s="48"/>
      <c r="Q62" s="48"/>
      <c r="R62" s="48"/>
      <c r="S62" s="85"/>
      <c r="T62" s="85"/>
      <c r="U62" s="85"/>
      <c r="V62" s="85"/>
      <c r="W62" s="85"/>
      <c r="X62" s="85"/>
      <c r="Y62" s="85"/>
      <c r="Z62" s="85"/>
      <c r="AA62" s="48"/>
      <c r="AB62" s="48"/>
      <c r="AC62" s="48"/>
    </row>
    <row r="63" spans="1:29" ht="15.75">
      <c r="A63" s="146" t="str">
        <f>A45</f>
        <v>Project Title and Number (n)</v>
      </c>
      <c r="B63" s="99">
        <f>AG45</f>
        <v>0</v>
      </c>
      <c r="C63" s="48"/>
      <c r="D63" s="48"/>
      <c r="E63" s="48"/>
      <c r="F63" s="48"/>
      <c r="G63" s="48"/>
      <c r="H63" s="48"/>
      <c r="I63" s="48"/>
      <c r="J63" s="48"/>
      <c r="K63" s="48"/>
      <c r="L63" s="48"/>
      <c r="M63" s="48"/>
      <c r="N63" s="48"/>
      <c r="O63" s="48"/>
      <c r="P63" s="48"/>
      <c r="Q63" s="48"/>
      <c r="R63" s="48"/>
      <c r="S63" s="46"/>
      <c r="T63" s="46"/>
      <c r="U63" s="46"/>
      <c r="V63" s="46"/>
      <c r="W63" s="46"/>
      <c r="X63" s="46"/>
      <c r="Y63" s="46"/>
      <c r="Z63" s="46"/>
      <c r="AA63" s="48"/>
      <c r="AB63" s="48"/>
      <c r="AC63" s="48"/>
    </row>
    <row r="64" spans="1:29" ht="15.75">
      <c r="A64" s="83" t="s">
        <v>27</v>
      </c>
      <c r="B64" s="99">
        <f>AG52</f>
        <v>0</v>
      </c>
      <c r="C64" s="48"/>
      <c r="D64" s="48"/>
      <c r="E64" s="48"/>
      <c r="F64" s="48"/>
      <c r="G64" s="48"/>
      <c r="H64" s="48"/>
      <c r="I64" s="48"/>
      <c r="J64" s="48"/>
      <c r="K64" s="48"/>
      <c r="L64" s="48"/>
      <c r="M64" s="48"/>
      <c r="N64" s="48"/>
      <c r="O64" s="48"/>
      <c r="P64" s="48"/>
      <c r="Q64" s="48"/>
      <c r="R64" s="48"/>
      <c r="S64" s="46"/>
      <c r="T64" s="46"/>
      <c r="U64" s="46"/>
      <c r="V64" s="46"/>
      <c r="W64" s="46"/>
      <c r="X64" s="46"/>
      <c r="Y64" s="46"/>
      <c r="Z64" s="46"/>
      <c r="AA64" s="48"/>
      <c r="AB64" s="48"/>
      <c r="AC64" s="48"/>
    </row>
    <row r="65" spans="1:29" ht="16.5"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33" ht="15">
      <c r="A66" s="46"/>
      <c r="B66" s="46"/>
      <c r="C66" s="46"/>
      <c r="D66" s="46"/>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1:33" ht="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row>
  </sheetData>
  <sheetProtection password="D891" sheet="1"/>
  <mergeCells count="12">
    <mergeCell ref="V4:AA4"/>
    <mergeCell ref="B1:R1"/>
    <mergeCell ref="B3:R3"/>
    <mergeCell ref="B2:R2"/>
    <mergeCell ref="B7:AF7"/>
    <mergeCell ref="L4:P4"/>
    <mergeCell ref="Q4:R4"/>
    <mergeCell ref="AC1:AF5"/>
    <mergeCell ref="B5:J5"/>
    <mergeCell ref="V1:AA1"/>
    <mergeCell ref="V2:AA2"/>
    <mergeCell ref="V3:AA3"/>
  </mergeCells>
  <printOptions/>
  <pageMargins left="0.75" right="0.75" top="1" bottom="1" header="0.5" footer="0.5"/>
  <pageSetup horizontalDpi="600" verticalDpi="600" orientation="portrait" paperSize="9" scale="32" r:id="rId1"/>
  <colBreaks count="1" manualBreakCount="1">
    <brk id="33" max="65535" man="1"/>
  </colBreaks>
</worksheet>
</file>

<file path=xl/worksheets/sheet6.xml><?xml version="1.0" encoding="utf-8"?>
<worksheet xmlns="http://schemas.openxmlformats.org/spreadsheetml/2006/main" xmlns:r="http://schemas.openxmlformats.org/officeDocument/2006/relationships">
  <dimension ref="A1:AI67"/>
  <sheetViews>
    <sheetView zoomScale="70" zoomScaleNormal="70" zoomScalePageLayoutView="0" workbookViewId="0" topLeftCell="A10">
      <selection activeCell="AE54" sqref="AE54"/>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7.8515625" style="14" customWidth="1"/>
    <col min="7" max="14" width="6.7109375" style="14" customWidth="1"/>
    <col min="15" max="15" width="7.7109375" style="14" customWidth="1"/>
    <col min="16" max="32" width="6.7109375" style="14" customWidth="1"/>
    <col min="33" max="33" width="10.28125" style="14" customWidth="1"/>
    <col min="34" max="34" width="17.140625" style="14" customWidth="1"/>
    <col min="35" max="16384" width="9.140625" style="14" customWidth="1"/>
  </cols>
  <sheetData>
    <row r="1" spans="1:33" ht="19.5" customHeigh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45"/>
      <c r="AC1" s="195" t="s">
        <v>18</v>
      </c>
      <c r="AD1" s="196"/>
      <c r="AE1" s="196"/>
      <c r="AF1" s="197"/>
      <c r="AG1" s="46"/>
    </row>
    <row r="2" spans="1:33" ht="19.5" customHeight="1">
      <c r="A2" s="47" t="s">
        <v>10</v>
      </c>
      <c r="B2" s="206" t="str">
        <f>'Legenda e istruzioni'!B3</f>
        <v>Inserire NOME e COGNOME del docente/ricercatore che lavora al progetto</v>
      </c>
      <c r="C2" s="206"/>
      <c r="D2" s="206"/>
      <c r="E2" s="206"/>
      <c r="F2" s="206"/>
      <c r="G2" s="206"/>
      <c r="H2" s="206"/>
      <c r="I2" s="206"/>
      <c r="J2" s="206"/>
      <c r="K2" s="206"/>
      <c r="L2" s="206"/>
      <c r="M2" s="206"/>
      <c r="N2" s="206"/>
      <c r="O2" s="206"/>
      <c r="P2" s="206"/>
      <c r="Q2" s="206"/>
      <c r="R2" s="206"/>
      <c r="S2" s="48"/>
      <c r="T2" s="112" t="s">
        <v>73</v>
      </c>
      <c r="U2" s="112"/>
      <c r="V2" s="191" t="str">
        <f>'Legenda e istruzioni'!B9</f>
        <v>Inserire dati da richiedere al Servizio Ricerca</v>
      </c>
      <c r="W2" s="191"/>
      <c r="X2" s="191"/>
      <c r="Y2" s="191"/>
      <c r="Z2" s="191"/>
      <c r="AA2" s="191"/>
      <c r="AB2" s="49"/>
      <c r="AC2" s="198"/>
      <c r="AD2" s="198"/>
      <c r="AE2" s="198"/>
      <c r="AF2" s="199"/>
      <c r="AG2" s="46"/>
    </row>
    <row r="3" spans="1:33" ht="19.5" customHeight="1">
      <c r="A3" s="47"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206"/>
      <c r="L3" s="206"/>
      <c r="M3" s="206"/>
      <c r="N3" s="206"/>
      <c r="O3" s="206"/>
      <c r="P3" s="206"/>
      <c r="Q3" s="206"/>
      <c r="R3" s="206"/>
      <c r="S3" s="48"/>
      <c r="T3" s="112" t="s">
        <v>74</v>
      </c>
      <c r="U3" s="112"/>
      <c r="V3" s="191" t="str">
        <f>'Legenda e istruzioni'!B10</f>
        <v>Inserire dati da richiedere al Servizio Ricerca</v>
      </c>
      <c r="W3" s="191"/>
      <c r="X3" s="191"/>
      <c r="Y3" s="191"/>
      <c r="Z3" s="191"/>
      <c r="AA3" s="191"/>
      <c r="AB3" s="49"/>
      <c r="AC3" s="198"/>
      <c r="AD3" s="198"/>
      <c r="AE3" s="198"/>
      <c r="AF3" s="199"/>
      <c r="AG3" s="46"/>
    </row>
    <row r="4" spans="1:33" ht="19.5" customHeight="1">
      <c r="A4" s="47" t="s">
        <v>8</v>
      </c>
      <c r="B4" s="109">
        <f>Copertina!K16</f>
        <v>2018</v>
      </c>
      <c r="C4" s="104"/>
      <c r="D4" s="104"/>
      <c r="E4" s="104"/>
      <c r="F4" s="104"/>
      <c r="G4" s="104"/>
      <c r="H4" s="104"/>
      <c r="I4" s="104"/>
      <c r="J4" s="104"/>
      <c r="K4" s="113"/>
      <c r="L4" s="210"/>
      <c r="M4" s="210"/>
      <c r="N4" s="210"/>
      <c r="O4" s="210"/>
      <c r="P4" s="210"/>
      <c r="Q4" s="211"/>
      <c r="R4" s="211"/>
      <c r="S4" s="48"/>
      <c r="T4" s="112" t="s">
        <v>75</v>
      </c>
      <c r="U4" s="112"/>
      <c r="V4" s="191" t="str">
        <f>'Legenda e istruzioni'!B11</f>
        <v>Inserire dati da richiedere al Servizio Ricerca</v>
      </c>
      <c r="W4" s="191"/>
      <c r="X4" s="191"/>
      <c r="Y4" s="191"/>
      <c r="Z4" s="191"/>
      <c r="AA4" s="191"/>
      <c r="AB4" s="49"/>
      <c r="AC4" s="198"/>
      <c r="AD4" s="198"/>
      <c r="AE4" s="198"/>
      <c r="AF4" s="199"/>
      <c r="AG4" s="46"/>
    </row>
    <row r="5" spans="1:33" ht="19.5" customHeight="1" thickBot="1">
      <c r="A5" s="50" t="s">
        <v>7</v>
      </c>
      <c r="B5" s="203">
        <v>4</v>
      </c>
      <c r="C5" s="203"/>
      <c r="D5" s="203"/>
      <c r="E5" s="203"/>
      <c r="F5" s="203"/>
      <c r="G5" s="203"/>
      <c r="H5" s="203"/>
      <c r="I5" s="203"/>
      <c r="J5" s="203"/>
      <c r="K5" s="51"/>
      <c r="L5" s="51"/>
      <c r="M5" s="51"/>
      <c r="N5" s="51"/>
      <c r="O5" s="51"/>
      <c r="P5" s="51"/>
      <c r="Q5" s="51"/>
      <c r="R5" s="51"/>
      <c r="S5" s="51"/>
      <c r="T5" s="51"/>
      <c r="U5" s="51"/>
      <c r="V5" s="51"/>
      <c r="W5" s="52"/>
      <c r="X5" s="52"/>
      <c r="Y5" s="52"/>
      <c r="Z5" s="52"/>
      <c r="AA5" s="52"/>
      <c r="AB5" s="52"/>
      <c r="AC5" s="200"/>
      <c r="AD5" s="200"/>
      <c r="AE5" s="200"/>
      <c r="AF5" s="201"/>
      <c r="AG5" s="46"/>
    </row>
    <row r="6" spans="1:33" ht="15.7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16.5" thickBot="1">
      <c r="A7" s="53"/>
      <c r="B7" s="192" t="s">
        <v>20</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4"/>
      <c r="AG7" s="48"/>
    </row>
    <row r="8" spans="1:33" ht="16.5" thickBot="1">
      <c r="A8" s="54" t="s">
        <v>41</v>
      </c>
      <c r="B8" s="107">
        <v>1</v>
      </c>
      <c r="C8" s="108">
        <v>2</v>
      </c>
      <c r="D8" s="108">
        <v>3</v>
      </c>
      <c r="E8" s="108">
        <v>4</v>
      </c>
      <c r="F8" s="108">
        <v>5</v>
      </c>
      <c r="G8" s="108">
        <v>6</v>
      </c>
      <c r="H8" s="108">
        <v>7</v>
      </c>
      <c r="I8" s="108">
        <v>8</v>
      </c>
      <c r="J8" s="108">
        <v>9</v>
      </c>
      <c r="K8" s="108">
        <v>10</v>
      </c>
      <c r="L8" s="108">
        <v>11</v>
      </c>
      <c r="M8" s="108">
        <v>12</v>
      </c>
      <c r="N8" s="108">
        <v>13</v>
      </c>
      <c r="O8" s="108">
        <v>14</v>
      </c>
      <c r="P8" s="108">
        <v>15</v>
      </c>
      <c r="Q8" s="108">
        <v>16</v>
      </c>
      <c r="R8" s="108">
        <v>17</v>
      </c>
      <c r="S8" s="108">
        <v>18</v>
      </c>
      <c r="T8" s="108">
        <v>19</v>
      </c>
      <c r="U8" s="108">
        <v>20</v>
      </c>
      <c r="V8" s="108">
        <v>21</v>
      </c>
      <c r="W8" s="108">
        <v>22</v>
      </c>
      <c r="X8" s="108">
        <v>23</v>
      </c>
      <c r="Y8" s="108">
        <v>24</v>
      </c>
      <c r="Z8" s="108">
        <v>25</v>
      </c>
      <c r="AA8" s="108">
        <v>26</v>
      </c>
      <c r="AB8" s="108">
        <v>27</v>
      </c>
      <c r="AC8" s="108">
        <v>28</v>
      </c>
      <c r="AD8" s="108">
        <v>29</v>
      </c>
      <c r="AE8" s="108">
        <v>30</v>
      </c>
      <c r="AF8" s="110"/>
      <c r="AG8" s="55"/>
    </row>
    <row r="9" spans="1:33" ht="16.5" thickBot="1">
      <c r="A9" s="100"/>
      <c r="B9" s="106" t="str">
        <f>TEXT(DATE($B$4,$B$5,B8),"ggg")</f>
        <v>dom</v>
      </c>
      <c r="C9" s="106" t="str">
        <f aca="true" t="shared" si="0" ref="C9:AE9">TEXT(DATE($B$4,$B$5,C8),"ggg")</f>
        <v>lun</v>
      </c>
      <c r="D9" s="106" t="str">
        <f t="shared" si="0"/>
        <v>mar</v>
      </c>
      <c r="E9" s="106" t="str">
        <f t="shared" si="0"/>
        <v>mer</v>
      </c>
      <c r="F9" s="106" t="str">
        <f t="shared" si="0"/>
        <v>gio</v>
      </c>
      <c r="G9" s="106" t="str">
        <f t="shared" si="0"/>
        <v>ven</v>
      </c>
      <c r="H9" s="106" t="str">
        <f t="shared" si="0"/>
        <v>sab</v>
      </c>
      <c r="I9" s="106" t="str">
        <f t="shared" si="0"/>
        <v>dom</v>
      </c>
      <c r="J9" s="106" t="str">
        <f t="shared" si="0"/>
        <v>lun</v>
      </c>
      <c r="K9" s="106" t="str">
        <f t="shared" si="0"/>
        <v>mar</v>
      </c>
      <c r="L9" s="106" t="str">
        <f t="shared" si="0"/>
        <v>mer</v>
      </c>
      <c r="M9" s="106" t="str">
        <f t="shared" si="0"/>
        <v>gio</v>
      </c>
      <c r="N9" s="106" t="str">
        <f t="shared" si="0"/>
        <v>ven</v>
      </c>
      <c r="O9" s="106" t="str">
        <f t="shared" si="0"/>
        <v>sab</v>
      </c>
      <c r="P9" s="106" t="str">
        <f t="shared" si="0"/>
        <v>dom</v>
      </c>
      <c r="Q9" s="106" t="str">
        <f t="shared" si="0"/>
        <v>lun</v>
      </c>
      <c r="R9" s="106" t="str">
        <f t="shared" si="0"/>
        <v>mar</v>
      </c>
      <c r="S9" s="106" t="str">
        <f t="shared" si="0"/>
        <v>mer</v>
      </c>
      <c r="T9" s="106" t="str">
        <f t="shared" si="0"/>
        <v>gio</v>
      </c>
      <c r="U9" s="106" t="str">
        <f t="shared" si="0"/>
        <v>ven</v>
      </c>
      <c r="V9" s="106" t="str">
        <f t="shared" si="0"/>
        <v>sab</v>
      </c>
      <c r="W9" s="106" t="str">
        <f t="shared" si="0"/>
        <v>dom</v>
      </c>
      <c r="X9" s="106" t="str">
        <f t="shared" si="0"/>
        <v>lun</v>
      </c>
      <c r="Y9" s="106" t="str">
        <f t="shared" si="0"/>
        <v>mar</v>
      </c>
      <c r="Z9" s="106" t="str">
        <f t="shared" si="0"/>
        <v>mer</v>
      </c>
      <c r="AA9" s="106" t="str">
        <f t="shared" si="0"/>
        <v>gio</v>
      </c>
      <c r="AB9" s="106" t="str">
        <f t="shared" si="0"/>
        <v>ven</v>
      </c>
      <c r="AC9" s="106" t="str">
        <f t="shared" si="0"/>
        <v>sab</v>
      </c>
      <c r="AD9" s="106" t="str">
        <f t="shared" si="0"/>
        <v>dom</v>
      </c>
      <c r="AE9" s="106" t="str">
        <f t="shared" si="0"/>
        <v>lun</v>
      </c>
      <c r="AF9" s="106"/>
      <c r="AG9" s="55"/>
    </row>
    <row r="10" spans="1:33" ht="15.75"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G10" s="60"/>
    </row>
    <row r="11" spans="1:33" ht="15.75">
      <c r="A11" s="61"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row>
    <row r="12" spans="1:33" ht="15">
      <c r="A12" s="64" t="str">
        <f>'TPS Jan'!A12</f>
        <v>Project Title and Number (1)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SUM(B12:AE12)</f>
        <v>0</v>
      </c>
    </row>
    <row r="13" spans="1:33" ht="15">
      <c r="A13" s="64" t="str">
        <f>'TPS Jan'!A13</f>
        <v>Project Title and Number (2)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SUM(B13:AE13)</f>
        <v>0</v>
      </c>
    </row>
    <row r="14" spans="1:33" ht="15.75" thickBot="1">
      <c r="A14" s="64" t="str">
        <f>'TPS Jan'!A14</f>
        <v>Project Title and Number (…)</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SUM(B14:AE14)</f>
        <v>0</v>
      </c>
    </row>
    <row r="15" spans="1:35" ht="15.75" thickBot="1">
      <c r="A15" s="66" t="s">
        <v>22</v>
      </c>
      <c r="B15" s="91">
        <f aca="true" t="shared" si="1" ref="B15:AE15">SUM(B12:B14)</f>
        <v>0</v>
      </c>
      <c r="C15" s="91">
        <f t="shared" si="1"/>
        <v>0</v>
      </c>
      <c r="D15" s="91">
        <f t="shared" si="1"/>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 t="shared" si="1"/>
        <v>0</v>
      </c>
      <c r="AE15" s="91">
        <f t="shared" si="1"/>
        <v>0</v>
      </c>
      <c r="AF15" s="91"/>
      <c r="AG15" s="89">
        <f>SUM(B15:AE15)</f>
        <v>0</v>
      </c>
      <c r="AH15" s="5"/>
      <c r="AI15" s="5"/>
    </row>
    <row r="16" spans="1:33" ht="15.75" thickBot="1">
      <c r="A16" s="67"/>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75">
      <c r="A17" s="61"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row>
    <row r="18" spans="1:33" ht="15">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SUM(B18:AE18)</f>
        <v>0</v>
      </c>
    </row>
    <row r="19" spans="1:33" ht="15">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SUM(B19:AE19)</f>
        <v>0</v>
      </c>
    </row>
    <row r="20" spans="1:33" ht="15.75"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SUM(B20:AE20)</f>
        <v>0</v>
      </c>
    </row>
    <row r="21" spans="1:35" ht="15.75" thickBot="1">
      <c r="A21" s="71" t="s">
        <v>21</v>
      </c>
      <c r="B21" s="91">
        <f aca="true" t="shared" si="2" ref="B21:AE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2">
        <f t="shared" si="2"/>
        <v>0</v>
      </c>
      <c r="AE21" s="92">
        <f t="shared" si="2"/>
        <v>0</v>
      </c>
      <c r="AF21" s="93"/>
      <c r="AG21" s="89">
        <f>SUM(B21:AE21)</f>
        <v>0</v>
      </c>
      <c r="AH21" s="5"/>
      <c r="AI21" s="5"/>
    </row>
    <row r="22" spans="1:33" ht="15.75" thickBot="1">
      <c r="A22" s="67"/>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row>
    <row r="23" spans="1:33" ht="15.75">
      <c r="A23" s="61"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row>
    <row r="24" spans="1:33" ht="15">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SUM(B24:AE24)</f>
        <v>0</v>
      </c>
    </row>
    <row r="25" spans="1:33" ht="15">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SUM(B25:AE25)</f>
        <v>0</v>
      </c>
    </row>
    <row r="26" spans="1:33" ht="15.75"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SUM(B26:AE26)</f>
        <v>0</v>
      </c>
    </row>
    <row r="27" spans="1:35" ht="15.75" thickBot="1">
      <c r="A27" s="147" t="s">
        <v>23</v>
      </c>
      <c r="B27" s="91">
        <f aca="true" t="shared" si="3" ref="B27:AE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2">
        <f t="shared" si="3"/>
        <v>0</v>
      </c>
      <c r="AE27" s="92">
        <f t="shared" si="3"/>
        <v>0</v>
      </c>
      <c r="AF27" s="94"/>
      <c r="AG27" s="89">
        <f>SUM(B27:AE27)</f>
        <v>0</v>
      </c>
      <c r="AH27" s="5"/>
      <c r="AI27" s="5"/>
    </row>
    <row r="28" spans="1:33" ht="15.75" thickBot="1">
      <c r="A28" s="148"/>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1:33" ht="15.75">
      <c r="A29" s="149"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row>
    <row r="30" spans="1:33" ht="15">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SUM(B30:AE30)</f>
        <v>0</v>
      </c>
    </row>
    <row r="31" spans="1:33" ht="15">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SUM(B31:AE31)</f>
        <v>0</v>
      </c>
    </row>
    <row r="32" spans="1:33" ht="15.75"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SUM(B32:AE32)</f>
        <v>0</v>
      </c>
    </row>
    <row r="33" spans="1:35" ht="15.75" thickBot="1">
      <c r="A33" s="147" t="s">
        <v>24</v>
      </c>
      <c r="B33" s="91">
        <f aca="true" t="shared" si="4" ref="B33:AE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2">
        <f t="shared" si="4"/>
        <v>0</v>
      </c>
      <c r="AE33" s="92">
        <f t="shared" si="4"/>
        <v>0</v>
      </c>
      <c r="AF33" s="94"/>
      <c r="AG33" s="89">
        <f>SUM(B33:AE33)</f>
        <v>0</v>
      </c>
      <c r="AH33" s="5"/>
      <c r="AI33" s="5"/>
    </row>
    <row r="34" spans="1:33" ht="15.75" thickBot="1">
      <c r="A34" s="148"/>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5.75">
      <c r="A35" s="149"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row>
    <row r="36" spans="1:33" ht="15">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SUM(B36:AE36)</f>
        <v>0</v>
      </c>
    </row>
    <row r="37" spans="1:33" ht="15">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SUM(B37:AE37)</f>
        <v>0</v>
      </c>
    </row>
    <row r="38" spans="1:33" ht="15.75"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SUM(B38:AE38)</f>
        <v>0</v>
      </c>
    </row>
    <row r="39" spans="1:35" ht="15.75" thickBot="1">
      <c r="A39" s="147" t="s">
        <v>25</v>
      </c>
      <c r="B39" s="91">
        <f aca="true" t="shared" si="5" ref="B39:AE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2">
        <f t="shared" si="5"/>
        <v>0</v>
      </c>
      <c r="AE39" s="92">
        <f t="shared" si="5"/>
        <v>0</v>
      </c>
      <c r="AF39" s="94"/>
      <c r="AG39" s="89">
        <f>SUM(B39:AE39)</f>
        <v>0</v>
      </c>
      <c r="AH39" s="5"/>
      <c r="AI39" s="5"/>
    </row>
    <row r="40" spans="1:33" ht="15.75" thickBot="1">
      <c r="A40" s="148"/>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1:33" ht="15.75">
      <c r="A41" s="149"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row>
    <row r="42" spans="1:33" ht="15">
      <c r="A42" s="150" t="str">
        <f>'TPS Jan'!A42</f>
        <v>Project Title and Number (...) (es. PRIN)</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SUM(B42:AE42)</f>
        <v>0</v>
      </c>
    </row>
    <row r="43" spans="1:33" ht="15">
      <c r="A43" s="150" t="str">
        <f>'TPS Jan'!A43</f>
        <v>Project Title and Number (...) (es. FIRB)</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SUM(B43:AE43)</f>
        <v>0</v>
      </c>
    </row>
    <row r="44" spans="1:33" ht="15">
      <c r="A44" s="150" t="str">
        <f>'TPS Jan'!A44</f>
        <v>Project Title and Number (…) (es. CARIPLO)</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SUM(B44:AE44)</f>
        <v>0</v>
      </c>
    </row>
    <row r="45" spans="1:33" ht="15.75" thickBot="1">
      <c r="A45" s="143" t="str">
        <f>'TPS Jan'!A45</f>
        <v>Project Title and Number (n)</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SUM(B45:AE45)</f>
        <v>0</v>
      </c>
    </row>
    <row r="46" spans="1:35" ht="15.75" thickBot="1">
      <c r="A46" s="71" t="s">
        <v>36</v>
      </c>
      <c r="B46" s="91">
        <f aca="true" t="shared" si="6" ref="B46:AE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2">
        <f t="shared" si="6"/>
        <v>0</v>
      </c>
      <c r="AE46" s="92">
        <f t="shared" si="6"/>
        <v>0</v>
      </c>
      <c r="AF46" s="94"/>
      <c r="AG46" s="89">
        <f>SUM(B46:AE46)</f>
        <v>0</v>
      </c>
      <c r="AH46" s="5"/>
      <c r="AI46" s="5"/>
    </row>
    <row r="47" spans="1:33" ht="15.75" thickBot="1">
      <c r="A47" s="67"/>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row>
    <row r="48" spans="1:33" ht="15.75">
      <c r="A48" s="61"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row>
    <row r="49" spans="1:33" ht="15">
      <c r="A49" s="64"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SUM(B49:AE49)</f>
        <v>0</v>
      </c>
    </row>
    <row r="50" spans="1:33" ht="15">
      <c r="A50" s="64"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SUM(B50:AE50)</f>
        <v>0</v>
      </c>
    </row>
    <row r="51" spans="1:33" ht="15.75" thickBot="1">
      <c r="A51" s="73"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89">
        <f>SUM(B51:AE51)</f>
        <v>0</v>
      </c>
    </row>
    <row r="52" spans="1:35" ht="15.75" thickBot="1">
      <c r="A52" s="76" t="s">
        <v>26</v>
      </c>
      <c r="B52" s="96">
        <f>SUM(B49:B51)</f>
        <v>0</v>
      </c>
      <c r="C52" s="96">
        <f aca="true" t="shared" si="7" ref="C52:AE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6">
        <f t="shared" si="7"/>
        <v>0</v>
      </c>
      <c r="AE52" s="96">
        <f t="shared" si="7"/>
        <v>0</v>
      </c>
      <c r="AF52" s="96"/>
      <c r="AG52" s="89">
        <f>SUM(B52:AE52)</f>
        <v>0</v>
      </c>
      <c r="AH52" s="5"/>
      <c r="AI52" s="5"/>
    </row>
    <row r="53" spans="1:33" ht="15.75"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5" ht="15.75" thickBot="1">
      <c r="A54" s="79" t="s">
        <v>77</v>
      </c>
      <c r="B54" s="97">
        <f>B15+B21+B27+B33+B39+B52+B46</f>
        <v>0</v>
      </c>
      <c r="C54" s="97">
        <f aca="true" t="shared" si="8" ref="C54:AE54">C15+C21+C27+C33+C39+C52+C46</f>
        <v>0</v>
      </c>
      <c r="D54" s="97">
        <f t="shared" si="8"/>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 t="shared" si="8"/>
        <v>0</v>
      </c>
      <c r="AE54" s="97">
        <f t="shared" si="8"/>
        <v>0</v>
      </c>
      <c r="AF54" s="97"/>
      <c r="AG54" s="97">
        <f>SUM(B54:AE54)</f>
        <v>0</v>
      </c>
      <c r="AH54" s="5"/>
      <c r="AI54" s="5"/>
    </row>
    <row r="55" spans="1:33" ht="15.75" thickBot="1">
      <c r="A55" s="48"/>
      <c r="B55" s="48"/>
      <c r="C55" s="48"/>
      <c r="D55" s="48"/>
      <c r="E55" s="48"/>
      <c r="F55" s="48"/>
      <c r="G55" s="48"/>
      <c r="H55" s="48"/>
      <c r="I55" s="48"/>
      <c r="J55" s="48"/>
      <c r="K55" s="48"/>
      <c r="L55" s="48"/>
      <c r="M55" s="48"/>
      <c r="N55" s="48"/>
      <c r="O55" s="48"/>
      <c r="P55" s="48"/>
      <c r="Q55" s="48"/>
      <c r="R55" s="48"/>
      <c r="S55" s="48"/>
      <c r="T55" s="48"/>
      <c r="U55" s="48"/>
      <c r="V55" s="48"/>
      <c r="W55" s="46"/>
      <c r="X55" s="48"/>
      <c r="Y55" s="48"/>
      <c r="Z55" s="48"/>
      <c r="AA55" s="48"/>
      <c r="AB55" s="48"/>
      <c r="AC55" s="48"/>
      <c r="AD55" s="48"/>
      <c r="AE55" s="48"/>
      <c r="AF55" s="48"/>
      <c r="AG55" s="48"/>
    </row>
    <row r="56" spans="1:29" ht="16.5"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row>
    <row r="57" spans="1:29" ht="15.75">
      <c r="A57" s="144" t="str">
        <f>A12</f>
        <v>Project Title and Number (1)</v>
      </c>
      <c r="B57" s="98">
        <f>SUM(AG12,AG18,AG24,AG30,AG36)</f>
        <v>0</v>
      </c>
      <c r="C57" s="46"/>
      <c r="D57" s="46"/>
      <c r="E57" s="58"/>
      <c r="F57" s="58"/>
      <c r="G57" s="58"/>
      <c r="H57" s="58"/>
      <c r="I57" s="58"/>
      <c r="J57" s="58"/>
      <c r="K57" s="58"/>
      <c r="L57" s="58"/>
      <c r="M57" s="48"/>
      <c r="N57" s="48"/>
      <c r="O57" s="48"/>
      <c r="P57" s="48"/>
      <c r="Q57" s="48"/>
      <c r="R57" s="48"/>
      <c r="S57" s="46"/>
      <c r="T57" s="48"/>
      <c r="U57" s="48"/>
      <c r="V57" s="48"/>
      <c r="W57" s="48"/>
      <c r="X57" s="48"/>
      <c r="Y57" s="48"/>
      <c r="Z57" s="48"/>
      <c r="AA57" s="48"/>
      <c r="AB57" s="48"/>
      <c r="AC57" s="48"/>
    </row>
    <row r="58" spans="1:29" ht="15.75">
      <c r="A58" s="145" t="str">
        <f>A13</f>
        <v>Project Title and Number (2)</v>
      </c>
      <c r="B58" s="98">
        <f>SUM(AG13,AG19,AG25,AG31,AG37)</f>
        <v>0</v>
      </c>
      <c r="C58" s="46"/>
      <c r="D58" s="46"/>
      <c r="E58" s="48"/>
      <c r="F58" s="48"/>
      <c r="G58" s="48"/>
      <c r="H58" s="48"/>
      <c r="I58" s="48"/>
      <c r="J58" s="48"/>
      <c r="K58" s="84"/>
      <c r="L58" s="84"/>
      <c r="M58" s="48"/>
      <c r="N58" s="48"/>
      <c r="O58" s="48"/>
      <c r="P58" s="48"/>
      <c r="Q58" s="48"/>
      <c r="R58" s="48"/>
      <c r="S58" s="85"/>
      <c r="T58" s="85"/>
      <c r="U58" s="85"/>
      <c r="V58" s="85"/>
      <c r="W58" s="85"/>
      <c r="X58" s="85"/>
      <c r="Y58" s="85"/>
      <c r="Z58" s="85"/>
      <c r="AA58" s="48"/>
      <c r="AB58" s="48"/>
      <c r="AC58" s="48"/>
    </row>
    <row r="59" spans="1:29" ht="15.75">
      <c r="A59" s="145" t="str">
        <f>A14</f>
        <v>Project Title and Number (…)</v>
      </c>
      <c r="B59" s="98">
        <f>SUM(AG14,AG20,AG26,AG32,AG38)</f>
        <v>0</v>
      </c>
      <c r="C59" s="46"/>
      <c r="D59" s="46"/>
      <c r="E59" s="48"/>
      <c r="F59" s="48"/>
      <c r="G59" s="48"/>
      <c r="H59" s="48"/>
      <c r="I59" s="48"/>
      <c r="J59" s="48"/>
      <c r="K59" s="84"/>
      <c r="L59" s="84"/>
      <c r="M59" s="48"/>
      <c r="N59" s="48"/>
      <c r="O59" s="48"/>
      <c r="P59" s="48"/>
      <c r="Q59" s="48"/>
      <c r="R59" s="48"/>
      <c r="S59" s="46"/>
      <c r="T59" s="46"/>
      <c r="U59" s="46"/>
      <c r="V59" s="46"/>
      <c r="W59" s="46"/>
      <c r="X59" s="46"/>
      <c r="Y59" s="46"/>
      <c r="Z59" s="46"/>
      <c r="AA59" s="48"/>
      <c r="AB59" s="48"/>
      <c r="AC59" s="48"/>
    </row>
    <row r="60" spans="1:29" ht="15.75">
      <c r="A60" s="146" t="str">
        <f>A42</f>
        <v>Project Title and Number (...) (es. PRIN)</v>
      </c>
      <c r="B60" s="99">
        <f>AG42</f>
        <v>0</v>
      </c>
      <c r="C60" s="46"/>
      <c r="D60" s="46"/>
      <c r="E60" s="48"/>
      <c r="F60" s="48"/>
      <c r="G60" s="48"/>
      <c r="H60" s="48"/>
      <c r="I60" s="48"/>
      <c r="J60" s="48"/>
      <c r="K60" s="84"/>
      <c r="L60" s="84"/>
      <c r="M60" s="48"/>
      <c r="N60" s="48"/>
      <c r="O60" s="48"/>
      <c r="P60" s="48"/>
      <c r="Q60" s="48"/>
      <c r="R60" s="48"/>
      <c r="S60" s="82" t="s">
        <v>12</v>
      </c>
      <c r="T60" s="46"/>
      <c r="U60" s="46"/>
      <c r="V60" s="46"/>
      <c r="W60" s="46"/>
      <c r="X60" s="46"/>
      <c r="Y60" s="46"/>
      <c r="Z60" s="46"/>
      <c r="AA60" s="48"/>
      <c r="AB60" s="48"/>
      <c r="AC60" s="48"/>
    </row>
    <row r="61" spans="1:29" ht="15.75">
      <c r="A61" s="146" t="str">
        <f>A43</f>
        <v>Project Title and Number (...) (es. FIRB)</v>
      </c>
      <c r="B61" s="99">
        <f>AG43</f>
        <v>0</v>
      </c>
      <c r="C61" s="46"/>
      <c r="D61" s="46"/>
      <c r="E61" s="48"/>
      <c r="F61" s="48"/>
      <c r="G61" s="48"/>
      <c r="H61" s="48"/>
      <c r="I61" s="48"/>
      <c r="J61" s="48"/>
      <c r="K61" s="84"/>
      <c r="L61" s="84"/>
      <c r="M61" s="48"/>
      <c r="N61" s="48"/>
      <c r="O61" s="48"/>
      <c r="P61" s="48"/>
      <c r="Q61" s="48"/>
      <c r="R61" s="48"/>
      <c r="S61" s="46"/>
      <c r="T61" s="48"/>
      <c r="U61" s="48"/>
      <c r="V61" s="48"/>
      <c r="W61" s="48"/>
      <c r="X61" s="48"/>
      <c r="Y61" s="48"/>
      <c r="Z61" s="48"/>
      <c r="AA61" s="48"/>
      <c r="AB61" s="48"/>
      <c r="AC61" s="48"/>
    </row>
    <row r="62" spans="1:29" ht="15.75">
      <c r="A62" s="146" t="str">
        <f>A44</f>
        <v>Project Title and Number (…) (es. CARIPLO)</v>
      </c>
      <c r="B62" s="99">
        <f>AG44</f>
        <v>0</v>
      </c>
      <c r="C62" s="46"/>
      <c r="D62" s="46"/>
      <c r="E62" s="86"/>
      <c r="F62" s="86"/>
      <c r="G62" s="86"/>
      <c r="H62" s="86"/>
      <c r="I62" s="86"/>
      <c r="J62" s="86"/>
      <c r="K62" s="84"/>
      <c r="L62" s="84"/>
      <c r="M62" s="48"/>
      <c r="N62" s="48"/>
      <c r="O62" s="48"/>
      <c r="P62" s="48"/>
      <c r="Q62" s="48"/>
      <c r="R62" s="48"/>
      <c r="S62" s="85"/>
      <c r="T62" s="85"/>
      <c r="U62" s="85"/>
      <c r="V62" s="85"/>
      <c r="W62" s="85"/>
      <c r="X62" s="85"/>
      <c r="Y62" s="85"/>
      <c r="Z62" s="85"/>
      <c r="AA62" s="48"/>
      <c r="AB62" s="48"/>
      <c r="AC62" s="48"/>
    </row>
    <row r="63" spans="1:29" ht="15.75">
      <c r="A63" s="146" t="str">
        <f>A45</f>
        <v>Project Title and Number (n)</v>
      </c>
      <c r="B63" s="99">
        <f>AG45</f>
        <v>0</v>
      </c>
      <c r="C63" s="48"/>
      <c r="D63" s="48"/>
      <c r="E63" s="48"/>
      <c r="F63" s="48"/>
      <c r="G63" s="48"/>
      <c r="H63" s="48"/>
      <c r="I63" s="48"/>
      <c r="J63" s="48"/>
      <c r="K63" s="48"/>
      <c r="L63" s="48"/>
      <c r="M63" s="48"/>
      <c r="N63" s="48"/>
      <c r="O63" s="48"/>
      <c r="P63" s="48"/>
      <c r="Q63" s="48"/>
      <c r="R63" s="48"/>
      <c r="S63" s="46"/>
      <c r="T63" s="46"/>
      <c r="U63" s="46"/>
      <c r="V63" s="46"/>
      <c r="W63" s="46"/>
      <c r="X63" s="46"/>
      <c r="Y63" s="46"/>
      <c r="Z63" s="46"/>
      <c r="AA63" s="48"/>
      <c r="AB63" s="48"/>
      <c r="AC63" s="48"/>
    </row>
    <row r="64" spans="1:29" ht="15.75">
      <c r="A64" s="83" t="s">
        <v>27</v>
      </c>
      <c r="B64" s="99">
        <f>AG52</f>
        <v>0</v>
      </c>
      <c r="C64" s="48"/>
      <c r="D64" s="48"/>
      <c r="E64" s="48"/>
      <c r="F64" s="48"/>
      <c r="G64" s="48"/>
      <c r="H64" s="48"/>
      <c r="I64" s="48"/>
      <c r="J64" s="48"/>
      <c r="K64" s="48"/>
      <c r="L64" s="48"/>
      <c r="M64" s="48"/>
      <c r="N64" s="48"/>
      <c r="O64" s="48"/>
      <c r="P64" s="48"/>
      <c r="Q64" s="48"/>
      <c r="R64" s="48"/>
      <c r="S64" s="46"/>
      <c r="T64" s="46"/>
      <c r="U64" s="46"/>
      <c r="V64" s="46"/>
      <c r="W64" s="46"/>
      <c r="X64" s="46"/>
      <c r="Y64" s="46"/>
      <c r="Z64" s="46"/>
      <c r="AA64" s="48"/>
      <c r="AB64" s="48"/>
      <c r="AC64" s="48"/>
    </row>
    <row r="65" spans="1:29" ht="16.5"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33" ht="15">
      <c r="A66" s="46"/>
      <c r="B66" s="46"/>
      <c r="C66" s="46"/>
      <c r="D66" s="46"/>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1:33" ht="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row>
  </sheetData>
  <sheetProtection password="D891" sheet="1"/>
  <mergeCells count="12">
    <mergeCell ref="B3:R3"/>
    <mergeCell ref="B2:R2"/>
    <mergeCell ref="B1:R1"/>
    <mergeCell ref="V3:AA3"/>
    <mergeCell ref="V4:AA4"/>
    <mergeCell ref="AC1:AF5"/>
    <mergeCell ref="B5:J5"/>
    <mergeCell ref="B7:AF7"/>
    <mergeCell ref="L4:P4"/>
    <mergeCell ref="Q4:R4"/>
    <mergeCell ref="V1:AA1"/>
    <mergeCell ref="V2:AA2"/>
  </mergeCells>
  <printOptions/>
  <pageMargins left="0.75" right="0.75" top="1" bottom="1" header="0.5" footer="0.5"/>
  <pageSetup horizontalDpi="600" verticalDpi="600" orientation="portrait" paperSize="9" scale="32" r:id="rId1"/>
  <colBreaks count="1" manualBreakCount="1">
    <brk id="33" max="65535" man="1"/>
  </colBreaks>
</worksheet>
</file>

<file path=xl/worksheets/sheet7.xml><?xml version="1.0" encoding="utf-8"?>
<worksheet xmlns="http://schemas.openxmlformats.org/spreadsheetml/2006/main" xmlns:r="http://schemas.openxmlformats.org/officeDocument/2006/relationships">
  <dimension ref="A1:AI67"/>
  <sheetViews>
    <sheetView zoomScale="70" zoomScaleNormal="70" zoomScalePageLayoutView="0" workbookViewId="0" topLeftCell="A1">
      <selection activeCell="B3" sqref="B3:R3"/>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8.00390625" style="14" customWidth="1"/>
    <col min="7" max="14" width="6.7109375" style="14" customWidth="1"/>
    <col min="15" max="15" width="7.7109375" style="14" customWidth="1"/>
    <col min="16" max="32" width="6.7109375" style="14" customWidth="1"/>
    <col min="33" max="33" width="10.28125" style="14" customWidth="1"/>
    <col min="34" max="34" width="17.140625" style="14" customWidth="1"/>
    <col min="35" max="16384" width="9.140625" style="14" customWidth="1"/>
  </cols>
  <sheetData>
    <row r="1" spans="1:33" ht="19.5" customHeigh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45"/>
      <c r="AC1" s="195" t="s">
        <v>18</v>
      </c>
      <c r="AD1" s="196"/>
      <c r="AE1" s="196"/>
      <c r="AF1" s="197"/>
      <c r="AG1" s="46"/>
    </row>
    <row r="2" spans="1:33" ht="19.5" customHeight="1">
      <c r="A2" s="47" t="s">
        <v>10</v>
      </c>
      <c r="B2" s="206" t="str">
        <f>'Legenda e istruzioni'!B3</f>
        <v>Inserire NOME e COGNOME del docente/ricercatore che lavora al progetto</v>
      </c>
      <c r="C2" s="206"/>
      <c r="D2" s="206"/>
      <c r="E2" s="206"/>
      <c r="F2" s="206"/>
      <c r="G2" s="206"/>
      <c r="H2" s="206"/>
      <c r="I2" s="206"/>
      <c r="J2" s="206"/>
      <c r="K2" s="206"/>
      <c r="L2" s="206"/>
      <c r="M2" s="206"/>
      <c r="N2" s="206"/>
      <c r="O2" s="206"/>
      <c r="P2" s="206"/>
      <c r="Q2" s="206"/>
      <c r="R2" s="206"/>
      <c r="S2" s="48"/>
      <c r="T2" s="112" t="s">
        <v>73</v>
      </c>
      <c r="U2" s="112"/>
      <c r="V2" s="191" t="str">
        <f>'Legenda e istruzioni'!B9</f>
        <v>Inserire dati da richiedere al Servizio Ricerca</v>
      </c>
      <c r="W2" s="191"/>
      <c r="X2" s="191"/>
      <c r="Y2" s="191"/>
      <c r="Z2" s="191"/>
      <c r="AA2" s="191"/>
      <c r="AB2" s="49"/>
      <c r="AC2" s="198"/>
      <c r="AD2" s="198"/>
      <c r="AE2" s="198"/>
      <c r="AF2" s="199"/>
      <c r="AG2" s="46"/>
    </row>
    <row r="3" spans="1:33" ht="19.5" customHeight="1">
      <c r="A3" s="47"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206"/>
      <c r="L3" s="206"/>
      <c r="M3" s="206"/>
      <c r="N3" s="206"/>
      <c r="O3" s="206"/>
      <c r="P3" s="206"/>
      <c r="Q3" s="206"/>
      <c r="R3" s="206"/>
      <c r="S3" s="48"/>
      <c r="T3" s="112" t="s">
        <v>74</v>
      </c>
      <c r="U3" s="112"/>
      <c r="V3" s="191" t="str">
        <f>'Legenda e istruzioni'!B10</f>
        <v>Inserire dati da richiedere al Servizio Ricerca</v>
      </c>
      <c r="W3" s="191"/>
      <c r="X3" s="191"/>
      <c r="Y3" s="191"/>
      <c r="Z3" s="191"/>
      <c r="AA3" s="191"/>
      <c r="AB3" s="49"/>
      <c r="AC3" s="198"/>
      <c r="AD3" s="198"/>
      <c r="AE3" s="198"/>
      <c r="AF3" s="199"/>
      <c r="AG3" s="46"/>
    </row>
    <row r="4" spans="1:33" ht="19.5" customHeight="1">
      <c r="A4" s="47" t="s">
        <v>8</v>
      </c>
      <c r="B4" s="109">
        <f>Copertina!K16</f>
        <v>2018</v>
      </c>
      <c r="C4" s="104"/>
      <c r="D4" s="104"/>
      <c r="E4" s="104"/>
      <c r="F4" s="104"/>
      <c r="G4" s="104"/>
      <c r="H4" s="104"/>
      <c r="I4" s="104"/>
      <c r="J4" s="104"/>
      <c r="K4" s="113"/>
      <c r="L4" s="210"/>
      <c r="M4" s="210"/>
      <c r="N4" s="210"/>
      <c r="O4" s="210"/>
      <c r="P4" s="210"/>
      <c r="Q4" s="211"/>
      <c r="R4" s="211"/>
      <c r="S4" s="48"/>
      <c r="T4" s="112" t="s">
        <v>75</v>
      </c>
      <c r="U4" s="112"/>
      <c r="V4" s="191" t="str">
        <f>'Legenda e istruzioni'!B11</f>
        <v>Inserire dati da richiedere al Servizio Ricerca</v>
      </c>
      <c r="W4" s="191"/>
      <c r="X4" s="191"/>
      <c r="Y4" s="191"/>
      <c r="Z4" s="191"/>
      <c r="AA4" s="191"/>
      <c r="AB4" s="49"/>
      <c r="AC4" s="198"/>
      <c r="AD4" s="198"/>
      <c r="AE4" s="198"/>
      <c r="AF4" s="199"/>
      <c r="AG4" s="46"/>
    </row>
    <row r="5" spans="1:33" ht="19.5" customHeight="1" thickBot="1">
      <c r="A5" s="50" t="s">
        <v>7</v>
      </c>
      <c r="B5" s="203">
        <v>5</v>
      </c>
      <c r="C5" s="203"/>
      <c r="D5" s="203"/>
      <c r="E5" s="203"/>
      <c r="F5" s="203"/>
      <c r="G5" s="203"/>
      <c r="H5" s="203"/>
      <c r="I5" s="203"/>
      <c r="J5" s="203"/>
      <c r="K5" s="51"/>
      <c r="L5" s="51"/>
      <c r="M5" s="51"/>
      <c r="N5" s="51"/>
      <c r="O5" s="51"/>
      <c r="P5" s="51"/>
      <c r="Q5" s="51"/>
      <c r="R5" s="51"/>
      <c r="S5" s="51"/>
      <c r="T5" s="51"/>
      <c r="U5" s="51"/>
      <c r="V5" s="51"/>
      <c r="W5" s="52"/>
      <c r="X5" s="52"/>
      <c r="Y5" s="52"/>
      <c r="Z5" s="52"/>
      <c r="AA5" s="52"/>
      <c r="AB5" s="52"/>
      <c r="AC5" s="200"/>
      <c r="AD5" s="200"/>
      <c r="AE5" s="200"/>
      <c r="AF5" s="201"/>
      <c r="AG5" s="46"/>
    </row>
    <row r="6" spans="1:33" ht="15.7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16.5" thickBot="1">
      <c r="A7" s="53"/>
      <c r="B7" s="192" t="s">
        <v>20</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4"/>
      <c r="AG7" s="48"/>
    </row>
    <row r="8" spans="1:33" ht="16.5" thickBot="1">
      <c r="A8" s="54" t="s">
        <v>42</v>
      </c>
      <c r="B8" s="107">
        <v>1</v>
      </c>
      <c r="C8" s="108">
        <v>2</v>
      </c>
      <c r="D8" s="108">
        <v>3</v>
      </c>
      <c r="E8" s="108">
        <v>4</v>
      </c>
      <c r="F8" s="108">
        <v>5</v>
      </c>
      <c r="G8" s="108">
        <v>6</v>
      </c>
      <c r="H8" s="108">
        <v>7</v>
      </c>
      <c r="I8" s="108">
        <v>8</v>
      </c>
      <c r="J8" s="108">
        <v>9</v>
      </c>
      <c r="K8" s="108">
        <v>10</v>
      </c>
      <c r="L8" s="108">
        <v>11</v>
      </c>
      <c r="M8" s="108">
        <v>12</v>
      </c>
      <c r="N8" s="108">
        <v>13</v>
      </c>
      <c r="O8" s="108">
        <v>14</v>
      </c>
      <c r="P8" s="108">
        <v>15</v>
      </c>
      <c r="Q8" s="108">
        <v>16</v>
      </c>
      <c r="R8" s="108">
        <v>17</v>
      </c>
      <c r="S8" s="108">
        <v>18</v>
      </c>
      <c r="T8" s="108">
        <v>19</v>
      </c>
      <c r="U8" s="108">
        <v>20</v>
      </c>
      <c r="V8" s="108">
        <v>21</v>
      </c>
      <c r="W8" s="108">
        <v>22</v>
      </c>
      <c r="X8" s="108">
        <v>23</v>
      </c>
      <c r="Y8" s="108">
        <v>24</v>
      </c>
      <c r="Z8" s="108">
        <v>25</v>
      </c>
      <c r="AA8" s="108">
        <v>26</v>
      </c>
      <c r="AB8" s="108">
        <v>27</v>
      </c>
      <c r="AC8" s="108">
        <v>28</v>
      </c>
      <c r="AD8" s="108">
        <v>29</v>
      </c>
      <c r="AE8" s="108">
        <v>30</v>
      </c>
      <c r="AF8" s="110">
        <v>31</v>
      </c>
      <c r="AG8" s="55"/>
    </row>
    <row r="9" spans="1:33" ht="16.5" thickBot="1">
      <c r="A9" s="100"/>
      <c r="B9" s="106" t="str">
        <f>TEXT(DATE($B$4,$B$5,B8),"ggg")</f>
        <v>mar</v>
      </c>
      <c r="C9" s="106" t="str">
        <f aca="true" t="shared" si="0" ref="C9:AF9">TEXT(DATE($B$4,$B$5,C8),"ggg")</f>
        <v>mer</v>
      </c>
      <c r="D9" s="106" t="str">
        <f t="shared" si="0"/>
        <v>gio</v>
      </c>
      <c r="E9" s="106" t="str">
        <f t="shared" si="0"/>
        <v>ven</v>
      </c>
      <c r="F9" s="106" t="str">
        <f t="shared" si="0"/>
        <v>sab</v>
      </c>
      <c r="G9" s="106" t="str">
        <f t="shared" si="0"/>
        <v>dom</v>
      </c>
      <c r="H9" s="106" t="str">
        <f t="shared" si="0"/>
        <v>lun</v>
      </c>
      <c r="I9" s="106" t="str">
        <f t="shared" si="0"/>
        <v>mar</v>
      </c>
      <c r="J9" s="106" t="str">
        <f t="shared" si="0"/>
        <v>mer</v>
      </c>
      <c r="K9" s="106" t="str">
        <f t="shared" si="0"/>
        <v>gio</v>
      </c>
      <c r="L9" s="106" t="str">
        <f t="shared" si="0"/>
        <v>ven</v>
      </c>
      <c r="M9" s="106" t="str">
        <f t="shared" si="0"/>
        <v>sab</v>
      </c>
      <c r="N9" s="106" t="str">
        <f t="shared" si="0"/>
        <v>dom</v>
      </c>
      <c r="O9" s="106" t="str">
        <f t="shared" si="0"/>
        <v>lun</v>
      </c>
      <c r="P9" s="106" t="str">
        <f t="shared" si="0"/>
        <v>mar</v>
      </c>
      <c r="Q9" s="106" t="str">
        <f t="shared" si="0"/>
        <v>mer</v>
      </c>
      <c r="R9" s="106" t="str">
        <f t="shared" si="0"/>
        <v>gio</v>
      </c>
      <c r="S9" s="106" t="str">
        <f t="shared" si="0"/>
        <v>ven</v>
      </c>
      <c r="T9" s="106" t="str">
        <f t="shared" si="0"/>
        <v>sab</v>
      </c>
      <c r="U9" s="106" t="str">
        <f t="shared" si="0"/>
        <v>dom</v>
      </c>
      <c r="V9" s="106" t="str">
        <f t="shared" si="0"/>
        <v>lun</v>
      </c>
      <c r="W9" s="106" t="str">
        <f t="shared" si="0"/>
        <v>mar</v>
      </c>
      <c r="X9" s="106" t="str">
        <f t="shared" si="0"/>
        <v>mer</v>
      </c>
      <c r="Y9" s="106" t="str">
        <f t="shared" si="0"/>
        <v>gio</v>
      </c>
      <c r="Z9" s="106" t="str">
        <f t="shared" si="0"/>
        <v>ven</v>
      </c>
      <c r="AA9" s="106" t="str">
        <f t="shared" si="0"/>
        <v>sab</v>
      </c>
      <c r="AB9" s="106" t="str">
        <f t="shared" si="0"/>
        <v>dom</v>
      </c>
      <c r="AC9" s="106" t="str">
        <f t="shared" si="0"/>
        <v>lun</v>
      </c>
      <c r="AD9" s="106" t="str">
        <f t="shared" si="0"/>
        <v>mar</v>
      </c>
      <c r="AE9" s="106" t="str">
        <f t="shared" si="0"/>
        <v>mer</v>
      </c>
      <c r="AF9" s="106" t="str">
        <f t="shared" si="0"/>
        <v>gio</v>
      </c>
      <c r="AG9" s="55"/>
    </row>
    <row r="10" spans="1:33" ht="15.75"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G10" s="60"/>
    </row>
    <row r="11" spans="1:33" ht="15.75">
      <c r="A11" s="61"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row>
    <row r="12" spans="1:33" ht="15">
      <c r="A12" s="64" t="str">
        <f>'TPS Jan'!A12</f>
        <v>Project Title and Number (1)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SUM(B12:AF12)</f>
        <v>0</v>
      </c>
    </row>
    <row r="13" spans="1:33" ht="15">
      <c r="A13" s="64" t="str">
        <f>'TPS Jan'!A13</f>
        <v>Project Title and Number (2)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SUM(B13:AF13)</f>
        <v>0</v>
      </c>
    </row>
    <row r="14" spans="1:33" ht="15.75" thickBot="1">
      <c r="A14" s="64" t="str">
        <f>'TPS Jan'!A14</f>
        <v>Project Title and Number (…)</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SUM(B14:AF14)</f>
        <v>0</v>
      </c>
    </row>
    <row r="15" spans="1:35" ht="15.75" thickBot="1">
      <c r="A15" s="66" t="s">
        <v>22</v>
      </c>
      <c r="B15" s="91">
        <f aca="true" t="shared" si="1" ref="B15:AF15">SUM(B12:B14)</f>
        <v>0</v>
      </c>
      <c r="C15" s="91">
        <f t="shared" si="1"/>
        <v>0</v>
      </c>
      <c r="D15" s="91">
        <f t="shared" si="1"/>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 t="shared" si="1"/>
        <v>0</v>
      </c>
      <c r="AE15" s="91">
        <f t="shared" si="1"/>
        <v>0</v>
      </c>
      <c r="AF15" s="91">
        <f t="shared" si="1"/>
        <v>0</v>
      </c>
      <c r="AG15" s="90">
        <f>SUM(B15:AF15)</f>
        <v>0</v>
      </c>
      <c r="AH15" s="5"/>
      <c r="AI15" s="5"/>
    </row>
    <row r="16" spans="1:33" ht="15.75" thickBot="1">
      <c r="A16" s="67"/>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75">
      <c r="A17" s="61"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row>
    <row r="18" spans="1:33" ht="15">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SUM(B18:AF18)</f>
        <v>0</v>
      </c>
    </row>
    <row r="19" spans="1:33" ht="15">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SUM(B19:AF19)</f>
        <v>0</v>
      </c>
    </row>
    <row r="20" spans="1:33" ht="15.75"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SUM(B20:AF20)</f>
        <v>0</v>
      </c>
    </row>
    <row r="21" spans="1:35" ht="15.75" thickBot="1">
      <c r="A21" s="147" t="s">
        <v>21</v>
      </c>
      <c r="B21" s="91">
        <f aca="true" t="shared" si="2" ref="B21:AF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2">
        <f t="shared" si="2"/>
        <v>0</v>
      </c>
      <c r="AE21" s="92">
        <f t="shared" si="2"/>
        <v>0</v>
      </c>
      <c r="AF21" s="93">
        <f t="shared" si="2"/>
        <v>0</v>
      </c>
      <c r="AG21" s="90">
        <f>SUM(B21:AF21)</f>
        <v>0</v>
      </c>
      <c r="AH21" s="5"/>
      <c r="AI21" s="5"/>
    </row>
    <row r="22" spans="1:33" ht="15.75" thickBot="1">
      <c r="A22" s="148"/>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row>
    <row r="23" spans="1:33" ht="15.75">
      <c r="A23" s="149"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row>
    <row r="24" spans="1:33" ht="15">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SUM(B24:AF24)</f>
        <v>0</v>
      </c>
    </row>
    <row r="25" spans="1:33" ht="15">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SUM(B25:AF25)</f>
        <v>0</v>
      </c>
    </row>
    <row r="26" spans="1:33" ht="15.75"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SUM(B26:AF26)</f>
        <v>0</v>
      </c>
    </row>
    <row r="27" spans="1:35" ht="15.75" thickBot="1">
      <c r="A27" s="147" t="s">
        <v>23</v>
      </c>
      <c r="B27" s="91">
        <f aca="true" t="shared" si="3" ref="B27:AF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2">
        <f t="shared" si="3"/>
        <v>0</v>
      </c>
      <c r="AE27" s="92">
        <f t="shared" si="3"/>
        <v>0</v>
      </c>
      <c r="AF27" s="94">
        <f t="shared" si="3"/>
        <v>0</v>
      </c>
      <c r="AG27" s="90">
        <f>SUM(B27:AF27)</f>
        <v>0</v>
      </c>
      <c r="AH27" s="5"/>
      <c r="AI27" s="5"/>
    </row>
    <row r="28" spans="1:33" ht="15.75" thickBot="1">
      <c r="A28" s="148"/>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1:33" ht="15.75">
      <c r="A29" s="149"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row>
    <row r="30" spans="1:33" ht="15">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SUM(B30:AF30)</f>
        <v>0</v>
      </c>
    </row>
    <row r="31" spans="1:33" ht="15">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SUM(B31:AF31)</f>
        <v>0</v>
      </c>
    </row>
    <row r="32" spans="1:33" ht="15.75"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SUM(B32:AF32)</f>
        <v>0</v>
      </c>
    </row>
    <row r="33" spans="1:35" ht="15.75" thickBot="1">
      <c r="A33" s="147" t="s">
        <v>24</v>
      </c>
      <c r="B33" s="91">
        <f aca="true" t="shared" si="4" ref="B33:AF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2">
        <f t="shared" si="4"/>
        <v>0</v>
      </c>
      <c r="AE33" s="92">
        <f t="shared" si="4"/>
        <v>0</v>
      </c>
      <c r="AF33" s="94">
        <f t="shared" si="4"/>
        <v>0</v>
      </c>
      <c r="AG33" s="90">
        <f>SUM(B33:AF33)</f>
        <v>0</v>
      </c>
      <c r="AH33" s="5"/>
      <c r="AI33" s="5"/>
    </row>
    <row r="34" spans="1:33" ht="15.75" thickBot="1">
      <c r="A34" s="148"/>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5.75">
      <c r="A35" s="149"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row>
    <row r="36" spans="1:33" ht="15">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SUM(B36:AF36)</f>
        <v>0</v>
      </c>
    </row>
    <row r="37" spans="1:33" ht="15">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SUM(B37:AF37)</f>
        <v>0</v>
      </c>
    </row>
    <row r="38" spans="1:33" ht="15.75"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SUM(B38:AF38)</f>
        <v>0</v>
      </c>
    </row>
    <row r="39" spans="1:35" ht="15.75" thickBot="1">
      <c r="A39" s="71" t="s">
        <v>25</v>
      </c>
      <c r="B39" s="91">
        <f aca="true" t="shared" si="5" ref="B39:AF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2">
        <f t="shared" si="5"/>
        <v>0</v>
      </c>
      <c r="AE39" s="92">
        <f t="shared" si="5"/>
        <v>0</v>
      </c>
      <c r="AF39" s="94">
        <f t="shared" si="5"/>
        <v>0</v>
      </c>
      <c r="AG39" s="90">
        <f>SUM(B39:AF39)</f>
        <v>0</v>
      </c>
      <c r="AH39" s="5"/>
      <c r="AI39" s="5"/>
    </row>
    <row r="40" spans="1:33" ht="15.75" thickBot="1">
      <c r="A40" s="67"/>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1:33" ht="15.75">
      <c r="A41" s="61"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row>
    <row r="42" spans="1:33" ht="15">
      <c r="A42" s="72" t="str">
        <f>'TPS Jan'!A42</f>
        <v>Project Title and Number (...) (es. PRIN)</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SUM(B42:AF42)</f>
        <v>0</v>
      </c>
    </row>
    <row r="43" spans="1:33" ht="15">
      <c r="A43" s="72" t="str">
        <f>'TPS Jan'!A43</f>
        <v>Project Title and Number (...) (es. FIRB)</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SUM(B43:AF43)</f>
        <v>0</v>
      </c>
    </row>
    <row r="44" spans="1:33" ht="15">
      <c r="A44" s="72" t="str">
        <f>'TPS Jan'!A44</f>
        <v>Project Title and Number (…) (es. CARIPLO)</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SUM(B44:AF44)</f>
        <v>0</v>
      </c>
    </row>
    <row r="45" spans="1:33" ht="15.75" thickBot="1">
      <c r="A45" s="64" t="str">
        <f>'TPS Jan'!A45</f>
        <v>Project Title and Number (n)</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SUM(B45:AF45)</f>
        <v>0</v>
      </c>
    </row>
    <row r="46" spans="1:35" ht="15.75" thickBot="1">
      <c r="A46" s="71" t="s">
        <v>36</v>
      </c>
      <c r="B46" s="91">
        <f aca="true" t="shared" si="6" ref="B46:AF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2">
        <f t="shared" si="6"/>
        <v>0</v>
      </c>
      <c r="AE46" s="92">
        <f t="shared" si="6"/>
        <v>0</v>
      </c>
      <c r="AF46" s="94">
        <f t="shared" si="6"/>
        <v>0</v>
      </c>
      <c r="AG46" s="90">
        <f>SUM(B46:AF46)</f>
        <v>0</v>
      </c>
      <c r="AH46" s="5"/>
      <c r="AI46" s="5"/>
    </row>
    <row r="47" spans="1:33" ht="15.75" thickBot="1">
      <c r="A47" s="67"/>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row>
    <row r="48" spans="1:33" ht="15.75">
      <c r="A48" s="61"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row>
    <row r="49" spans="1:33" ht="15">
      <c r="A49" s="64"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SUM(B49:AF49)</f>
        <v>0</v>
      </c>
    </row>
    <row r="50" spans="1:33" ht="15">
      <c r="A50" s="64"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SUM(B50:AF50)</f>
        <v>0</v>
      </c>
    </row>
    <row r="51" spans="1:33" ht="15.75" thickBot="1">
      <c r="A51" s="73"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95">
        <f>SUM(B51:AF51)</f>
        <v>0</v>
      </c>
    </row>
    <row r="52" spans="1:35" ht="15.75" thickBot="1">
      <c r="A52" s="76" t="s">
        <v>26</v>
      </c>
      <c r="B52" s="96">
        <f>SUM(B49:B51)</f>
        <v>0</v>
      </c>
      <c r="C52" s="96">
        <f aca="true" t="shared" si="7" ref="C52:AE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6">
        <f t="shared" si="7"/>
        <v>0</v>
      </c>
      <c r="AE52" s="96">
        <f t="shared" si="7"/>
        <v>0</v>
      </c>
      <c r="AF52" s="96">
        <f>SUM(AF49:AF51)</f>
        <v>0</v>
      </c>
      <c r="AG52" s="90">
        <f>SUM(B52:AF52)</f>
        <v>0</v>
      </c>
      <c r="AH52" s="5"/>
      <c r="AI52" s="5"/>
    </row>
    <row r="53" spans="1:33" ht="15.75"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5" ht="15.75" thickBot="1">
      <c r="A54" s="79" t="s">
        <v>77</v>
      </c>
      <c r="B54" s="97">
        <f>B15+B21+B27+B33+B39+B52+B46</f>
        <v>0</v>
      </c>
      <c r="C54" s="97">
        <f aca="true" t="shared" si="8" ref="C54:AF54">C15+C21+C27+C33+C39+C52+C46</f>
        <v>0</v>
      </c>
      <c r="D54" s="97">
        <f t="shared" si="8"/>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 t="shared" si="8"/>
        <v>0</v>
      </c>
      <c r="AE54" s="97">
        <f t="shared" si="8"/>
        <v>0</v>
      </c>
      <c r="AF54" s="97">
        <f t="shared" si="8"/>
        <v>0</v>
      </c>
      <c r="AG54" s="97">
        <f>AG15+AG21+AG27+AG33+AG39+AG52+AG46</f>
        <v>0</v>
      </c>
      <c r="AH54" s="5"/>
      <c r="AI54" s="5"/>
    </row>
    <row r="55" spans="1:33" ht="15.75" thickBot="1">
      <c r="A55" s="48"/>
      <c r="B55" s="48"/>
      <c r="C55" s="48"/>
      <c r="D55" s="48"/>
      <c r="E55" s="48"/>
      <c r="F55" s="48"/>
      <c r="G55" s="48"/>
      <c r="H55" s="48"/>
      <c r="I55" s="48"/>
      <c r="J55" s="48"/>
      <c r="K55" s="48"/>
      <c r="L55" s="48"/>
      <c r="M55" s="48"/>
      <c r="N55" s="48"/>
      <c r="O55" s="48"/>
      <c r="P55" s="48"/>
      <c r="Q55" s="48"/>
      <c r="R55" s="48"/>
      <c r="S55" s="48"/>
      <c r="T55" s="48"/>
      <c r="U55" s="48"/>
      <c r="V55" s="48"/>
      <c r="W55" s="46"/>
      <c r="X55" s="48"/>
      <c r="Y55" s="48"/>
      <c r="Z55" s="48"/>
      <c r="AA55" s="48"/>
      <c r="AB55" s="48"/>
      <c r="AC55" s="48"/>
      <c r="AD55" s="48"/>
      <c r="AE55" s="48"/>
      <c r="AF55" s="48"/>
      <c r="AG55" s="48"/>
    </row>
    <row r="56" spans="1:29" ht="16.5"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row>
    <row r="57" spans="1:29" ht="15.75">
      <c r="A57" s="144" t="str">
        <f>A12</f>
        <v>Project Title and Number (1)</v>
      </c>
      <c r="B57" s="98">
        <f>SUM(AG12,AG18,AG24,AG30,AG36)</f>
        <v>0</v>
      </c>
      <c r="C57" s="46"/>
      <c r="D57" s="46"/>
      <c r="E57" s="58"/>
      <c r="F57" s="58"/>
      <c r="G57" s="58"/>
      <c r="H57" s="58"/>
      <c r="I57" s="58"/>
      <c r="J57" s="58"/>
      <c r="K57" s="58"/>
      <c r="L57" s="58"/>
      <c r="M57" s="48"/>
      <c r="N57" s="48"/>
      <c r="O57" s="48"/>
      <c r="P57" s="48"/>
      <c r="Q57" s="48"/>
      <c r="R57" s="48"/>
      <c r="S57" s="46"/>
      <c r="T57" s="48"/>
      <c r="U57" s="48"/>
      <c r="V57" s="48"/>
      <c r="W57" s="48"/>
      <c r="X57" s="48"/>
      <c r="Y57" s="48"/>
      <c r="Z57" s="48"/>
      <c r="AA57" s="48"/>
      <c r="AB57" s="48"/>
      <c r="AC57" s="48"/>
    </row>
    <row r="58" spans="1:29" ht="15.75">
      <c r="A58" s="145" t="str">
        <f>A13</f>
        <v>Project Title and Number (2)</v>
      </c>
      <c r="B58" s="98">
        <f>SUM(AG13,AG19,AG25,AG31,AG37)</f>
        <v>0</v>
      </c>
      <c r="C58" s="46"/>
      <c r="D58" s="46"/>
      <c r="E58" s="48"/>
      <c r="F58" s="48"/>
      <c r="G58" s="48"/>
      <c r="H58" s="48"/>
      <c r="I58" s="48"/>
      <c r="J58" s="48"/>
      <c r="K58" s="84"/>
      <c r="L58" s="84"/>
      <c r="M58" s="48"/>
      <c r="N58" s="48"/>
      <c r="O58" s="48"/>
      <c r="P58" s="48"/>
      <c r="Q58" s="48"/>
      <c r="R58" s="48"/>
      <c r="S58" s="85"/>
      <c r="T58" s="85"/>
      <c r="U58" s="85"/>
      <c r="V58" s="85"/>
      <c r="W58" s="85"/>
      <c r="X58" s="85"/>
      <c r="Y58" s="85"/>
      <c r="Z58" s="85"/>
      <c r="AA58" s="48"/>
      <c r="AB58" s="48"/>
      <c r="AC58" s="48"/>
    </row>
    <row r="59" spans="1:29" ht="15.75">
      <c r="A59" s="145" t="str">
        <f>A14</f>
        <v>Project Title and Number (…)</v>
      </c>
      <c r="B59" s="98">
        <f>SUM(AG14,AG20,AG26,AG32,AG38)</f>
        <v>0</v>
      </c>
      <c r="C59" s="46"/>
      <c r="D59" s="46"/>
      <c r="E59" s="48"/>
      <c r="F59" s="48"/>
      <c r="G59" s="48"/>
      <c r="H59" s="48"/>
      <c r="I59" s="48"/>
      <c r="J59" s="48"/>
      <c r="K59" s="84"/>
      <c r="L59" s="84"/>
      <c r="M59" s="48"/>
      <c r="N59" s="48"/>
      <c r="O59" s="48"/>
      <c r="P59" s="48"/>
      <c r="Q59" s="48"/>
      <c r="R59" s="48"/>
      <c r="S59" s="46"/>
      <c r="T59" s="46"/>
      <c r="U59" s="46"/>
      <c r="V59" s="46"/>
      <c r="W59" s="46"/>
      <c r="X59" s="46"/>
      <c r="Y59" s="46"/>
      <c r="Z59" s="46"/>
      <c r="AA59" s="48"/>
      <c r="AB59" s="48"/>
      <c r="AC59" s="48"/>
    </row>
    <row r="60" spans="1:29" ht="15.75">
      <c r="A60" s="146" t="str">
        <f>A42</f>
        <v>Project Title and Number (...) (es. PRIN)</v>
      </c>
      <c r="B60" s="99">
        <f>AG42</f>
        <v>0</v>
      </c>
      <c r="C60" s="46"/>
      <c r="D60" s="46"/>
      <c r="E60" s="48"/>
      <c r="F60" s="48"/>
      <c r="G60" s="48"/>
      <c r="H60" s="48"/>
      <c r="I60" s="48"/>
      <c r="J60" s="48"/>
      <c r="K60" s="84"/>
      <c r="L60" s="84"/>
      <c r="M60" s="48"/>
      <c r="N60" s="48"/>
      <c r="O60" s="48"/>
      <c r="P60" s="48"/>
      <c r="Q60" s="48"/>
      <c r="R60" s="48"/>
      <c r="S60" s="82" t="s">
        <v>12</v>
      </c>
      <c r="T60" s="46"/>
      <c r="U60" s="46"/>
      <c r="V60" s="46"/>
      <c r="W60" s="46"/>
      <c r="X60" s="46"/>
      <c r="Y60" s="46"/>
      <c r="Z60" s="46"/>
      <c r="AA60" s="48"/>
      <c r="AB60" s="48"/>
      <c r="AC60" s="48"/>
    </row>
    <row r="61" spans="1:29" ht="15.75">
      <c r="A61" s="146" t="str">
        <f>A43</f>
        <v>Project Title and Number (...) (es. FIRB)</v>
      </c>
      <c r="B61" s="99">
        <f>AG43</f>
        <v>0</v>
      </c>
      <c r="C61" s="46"/>
      <c r="D61" s="46"/>
      <c r="E61" s="48"/>
      <c r="F61" s="48"/>
      <c r="G61" s="48"/>
      <c r="H61" s="48"/>
      <c r="I61" s="48"/>
      <c r="J61" s="48"/>
      <c r="K61" s="84"/>
      <c r="L61" s="84"/>
      <c r="M61" s="48"/>
      <c r="N61" s="48"/>
      <c r="O61" s="48"/>
      <c r="P61" s="48"/>
      <c r="Q61" s="48"/>
      <c r="R61" s="48"/>
      <c r="S61" s="46"/>
      <c r="T61" s="48"/>
      <c r="U61" s="48"/>
      <c r="V61" s="48"/>
      <c r="W61" s="48"/>
      <c r="X61" s="48"/>
      <c r="Y61" s="48"/>
      <c r="Z61" s="48"/>
      <c r="AA61" s="48"/>
      <c r="AB61" s="48"/>
      <c r="AC61" s="48"/>
    </row>
    <row r="62" spans="1:29" ht="15.75">
      <c r="A62" s="146" t="str">
        <f>A44</f>
        <v>Project Title and Number (…) (es. CARIPLO)</v>
      </c>
      <c r="B62" s="99">
        <f>AG44</f>
        <v>0</v>
      </c>
      <c r="C62" s="46"/>
      <c r="D62" s="46"/>
      <c r="E62" s="86"/>
      <c r="F62" s="86"/>
      <c r="G62" s="86"/>
      <c r="H62" s="86"/>
      <c r="I62" s="86"/>
      <c r="J62" s="86"/>
      <c r="K62" s="84"/>
      <c r="L62" s="84"/>
      <c r="M62" s="48"/>
      <c r="N62" s="48"/>
      <c r="O62" s="48"/>
      <c r="P62" s="48"/>
      <c r="Q62" s="48"/>
      <c r="R62" s="48"/>
      <c r="S62" s="85"/>
      <c r="T62" s="85"/>
      <c r="U62" s="85"/>
      <c r="V62" s="85"/>
      <c r="W62" s="85"/>
      <c r="X62" s="85"/>
      <c r="Y62" s="85"/>
      <c r="Z62" s="85"/>
      <c r="AA62" s="48"/>
      <c r="AB62" s="48"/>
      <c r="AC62" s="48"/>
    </row>
    <row r="63" spans="1:29" ht="15.75">
      <c r="A63" s="146" t="str">
        <f>A45</f>
        <v>Project Title and Number (n)</v>
      </c>
      <c r="B63" s="99">
        <f>AG45</f>
        <v>0</v>
      </c>
      <c r="C63" s="48"/>
      <c r="D63" s="48"/>
      <c r="E63" s="48"/>
      <c r="F63" s="48"/>
      <c r="G63" s="48"/>
      <c r="H63" s="48"/>
      <c r="I63" s="48"/>
      <c r="J63" s="48"/>
      <c r="K63" s="48"/>
      <c r="L63" s="48"/>
      <c r="M63" s="48"/>
      <c r="N63" s="48"/>
      <c r="O63" s="48"/>
      <c r="P63" s="48"/>
      <c r="Q63" s="48"/>
      <c r="R63" s="48"/>
      <c r="S63" s="46"/>
      <c r="T63" s="46"/>
      <c r="U63" s="46"/>
      <c r="V63" s="46"/>
      <c r="W63" s="46"/>
      <c r="X63" s="46"/>
      <c r="Y63" s="46"/>
      <c r="Z63" s="46"/>
      <c r="AA63" s="48"/>
      <c r="AB63" s="48"/>
      <c r="AC63" s="48"/>
    </row>
    <row r="64" spans="1:29" ht="15.75">
      <c r="A64" s="145" t="s">
        <v>27</v>
      </c>
      <c r="B64" s="99">
        <f>AG52</f>
        <v>0</v>
      </c>
      <c r="C64" s="48"/>
      <c r="D64" s="48"/>
      <c r="E64" s="48"/>
      <c r="F64" s="48"/>
      <c r="G64" s="48"/>
      <c r="H64" s="48"/>
      <c r="I64" s="48"/>
      <c r="J64" s="48"/>
      <c r="K64" s="48"/>
      <c r="L64" s="48"/>
      <c r="M64" s="48"/>
      <c r="N64" s="48"/>
      <c r="O64" s="48"/>
      <c r="P64" s="48"/>
      <c r="Q64" s="48"/>
      <c r="R64" s="48"/>
      <c r="S64" s="46"/>
      <c r="T64" s="46"/>
      <c r="U64" s="46"/>
      <c r="V64" s="46"/>
      <c r="W64" s="46"/>
      <c r="X64" s="46"/>
      <c r="Y64" s="46"/>
      <c r="Z64" s="46"/>
      <c r="AA64" s="48"/>
      <c r="AB64" s="48"/>
      <c r="AC64" s="48"/>
    </row>
    <row r="65" spans="1:29" ht="16.5"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33" ht="15">
      <c r="A66" s="46"/>
      <c r="B66" s="46"/>
      <c r="C66" s="46"/>
      <c r="D66" s="46"/>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1:33" ht="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row>
  </sheetData>
  <sheetProtection password="D891" sheet="1"/>
  <mergeCells count="12">
    <mergeCell ref="V3:AA3"/>
    <mergeCell ref="V4:AA4"/>
    <mergeCell ref="B3:R3"/>
    <mergeCell ref="B2:R2"/>
    <mergeCell ref="AC1:AF5"/>
    <mergeCell ref="B7:AF7"/>
    <mergeCell ref="L4:P4"/>
    <mergeCell ref="Q4:R4"/>
    <mergeCell ref="B5:J5"/>
    <mergeCell ref="B1:R1"/>
    <mergeCell ref="V1:AA1"/>
    <mergeCell ref="V2:AA2"/>
  </mergeCells>
  <printOptions/>
  <pageMargins left="0.75" right="0.75" top="1" bottom="1" header="0.5" footer="0.5"/>
  <pageSetup horizontalDpi="600" verticalDpi="600" orientation="portrait" paperSize="9" scale="32" r:id="rId1"/>
  <colBreaks count="1" manualBreakCount="1">
    <brk id="33" max="65535" man="1"/>
  </colBreaks>
</worksheet>
</file>

<file path=xl/worksheets/sheet8.xml><?xml version="1.0" encoding="utf-8"?>
<worksheet xmlns="http://schemas.openxmlformats.org/spreadsheetml/2006/main" xmlns:r="http://schemas.openxmlformats.org/officeDocument/2006/relationships">
  <dimension ref="A1:AI67"/>
  <sheetViews>
    <sheetView zoomScale="70" zoomScaleNormal="70" zoomScalePageLayoutView="0" workbookViewId="0" topLeftCell="A7">
      <selection activeCell="C20" sqref="C20"/>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7.7109375" style="14" customWidth="1"/>
    <col min="7" max="14" width="6.7109375" style="14" customWidth="1"/>
    <col min="15" max="15" width="7.7109375" style="14" customWidth="1"/>
    <col min="16" max="32" width="6.7109375" style="14" customWidth="1"/>
    <col min="33" max="33" width="10.28125" style="14" customWidth="1"/>
    <col min="34" max="34" width="17.140625" style="14" customWidth="1"/>
    <col min="35" max="16384" width="9.140625" style="14" customWidth="1"/>
  </cols>
  <sheetData>
    <row r="1" spans="1:33" ht="19.5" customHeigh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45"/>
      <c r="AC1" s="195" t="s">
        <v>18</v>
      </c>
      <c r="AD1" s="196"/>
      <c r="AE1" s="196"/>
      <c r="AF1" s="197"/>
      <c r="AG1" s="46"/>
    </row>
    <row r="2" spans="1:33" ht="19.5" customHeight="1">
      <c r="A2" s="47" t="s">
        <v>10</v>
      </c>
      <c r="B2" s="206" t="str">
        <f>'Legenda e istruzioni'!B3</f>
        <v>Inserire NOME e COGNOME del docente/ricercatore che lavora al progetto</v>
      </c>
      <c r="C2" s="206"/>
      <c r="D2" s="206"/>
      <c r="E2" s="206"/>
      <c r="F2" s="206"/>
      <c r="G2" s="206"/>
      <c r="H2" s="206"/>
      <c r="I2" s="206"/>
      <c r="J2" s="206"/>
      <c r="K2" s="206"/>
      <c r="L2" s="206"/>
      <c r="M2" s="206"/>
      <c r="N2" s="206"/>
      <c r="O2" s="206"/>
      <c r="P2" s="206"/>
      <c r="Q2" s="206"/>
      <c r="R2" s="206"/>
      <c r="S2" s="48"/>
      <c r="T2" s="112" t="s">
        <v>73</v>
      </c>
      <c r="U2" s="112"/>
      <c r="V2" s="191" t="str">
        <f>'Legenda e istruzioni'!B9</f>
        <v>Inserire dati da richiedere al Servizio Ricerca</v>
      </c>
      <c r="W2" s="191"/>
      <c r="X2" s="191"/>
      <c r="Y2" s="191"/>
      <c r="Z2" s="191"/>
      <c r="AA2" s="191"/>
      <c r="AB2" s="49"/>
      <c r="AC2" s="198"/>
      <c r="AD2" s="198"/>
      <c r="AE2" s="198"/>
      <c r="AF2" s="199"/>
      <c r="AG2" s="46"/>
    </row>
    <row r="3" spans="1:33" ht="19.5" customHeight="1">
      <c r="A3" s="47"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206"/>
      <c r="L3" s="206"/>
      <c r="M3" s="206"/>
      <c r="N3" s="206"/>
      <c r="O3" s="206"/>
      <c r="P3" s="206"/>
      <c r="Q3" s="206"/>
      <c r="R3" s="206"/>
      <c r="S3" s="48"/>
      <c r="T3" s="112" t="s">
        <v>74</v>
      </c>
      <c r="U3" s="112"/>
      <c r="V3" s="191" t="str">
        <f>'Legenda e istruzioni'!B10</f>
        <v>Inserire dati da richiedere al Servizio Ricerca</v>
      </c>
      <c r="W3" s="191"/>
      <c r="X3" s="191"/>
      <c r="Y3" s="191"/>
      <c r="Z3" s="191"/>
      <c r="AA3" s="191"/>
      <c r="AB3" s="49"/>
      <c r="AC3" s="198"/>
      <c r="AD3" s="198"/>
      <c r="AE3" s="198"/>
      <c r="AF3" s="199"/>
      <c r="AG3" s="46"/>
    </row>
    <row r="4" spans="1:33" ht="19.5" customHeight="1">
      <c r="A4" s="47" t="s">
        <v>8</v>
      </c>
      <c r="B4" s="109">
        <f>Copertina!K16</f>
        <v>2018</v>
      </c>
      <c r="C4" s="104"/>
      <c r="D4" s="104"/>
      <c r="E4" s="104"/>
      <c r="F4" s="104"/>
      <c r="G4" s="104"/>
      <c r="H4" s="104"/>
      <c r="I4" s="104"/>
      <c r="J4" s="104"/>
      <c r="K4" s="113"/>
      <c r="L4" s="210"/>
      <c r="M4" s="210"/>
      <c r="N4" s="210"/>
      <c r="O4" s="210"/>
      <c r="P4" s="210"/>
      <c r="Q4" s="211"/>
      <c r="R4" s="211"/>
      <c r="S4" s="48"/>
      <c r="T4" s="112" t="s">
        <v>75</v>
      </c>
      <c r="U4" s="112"/>
      <c r="V4" s="191" t="str">
        <f>'Legenda e istruzioni'!B11</f>
        <v>Inserire dati da richiedere al Servizio Ricerca</v>
      </c>
      <c r="W4" s="191"/>
      <c r="X4" s="191"/>
      <c r="Y4" s="191"/>
      <c r="Z4" s="191"/>
      <c r="AA4" s="191"/>
      <c r="AB4" s="49"/>
      <c r="AC4" s="198"/>
      <c r="AD4" s="198"/>
      <c r="AE4" s="198"/>
      <c r="AF4" s="199"/>
      <c r="AG4" s="46"/>
    </row>
    <row r="5" spans="1:33" ht="19.5" customHeight="1" thickBot="1">
      <c r="A5" s="50" t="s">
        <v>7</v>
      </c>
      <c r="B5" s="203">
        <v>6</v>
      </c>
      <c r="C5" s="203"/>
      <c r="D5" s="203"/>
      <c r="E5" s="203"/>
      <c r="F5" s="203"/>
      <c r="G5" s="203"/>
      <c r="H5" s="203"/>
      <c r="I5" s="203"/>
      <c r="J5" s="203"/>
      <c r="K5" s="51"/>
      <c r="L5" s="51"/>
      <c r="M5" s="51"/>
      <c r="N5" s="51"/>
      <c r="O5" s="51"/>
      <c r="P5" s="51"/>
      <c r="Q5" s="51"/>
      <c r="R5" s="51"/>
      <c r="S5" s="51"/>
      <c r="T5" s="51"/>
      <c r="U5" s="51"/>
      <c r="V5" s="51"/>
      <c r="W5" s="52"/>
      <c r="X5" s="52"/>
      <c r="Y5" s="52"/>
      <c r="Z5" s="52"/>
      <c r="AA5" s="52"/>
      <c r="AB5" s="52"/>
      <c r="AC5" s="200"/>
      <c r="AD5" s="200"/>
      <c r="AE5" s="200"/>
      <c r="AF5" s="201"/>
      <c r="AG5" s="46"/>
    </row>
    <row r="6" spans="1:33" ht="15.7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16.5" thickBot="1">
      <c r="A7" s="53"/>
      <c r="B7" s="192" t="s">
        <v>20</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4"/>
      <c r="AG7" s="48"/>
    </row>
    <row r="8" spans="1:33" ht="16.5" thickBot="1">
      <c r="A8" s="54" t="s">
        <v>43</v>
      </c>
      <c r="B8" s="107">
        <v>1</v>
      </c>
      <c r="C8" s="108">
        <v>2</v>
      </c>
      <c r="D8" s="108">
        <v>3</v>
      </c>
      <c r="E8" s="108">
        <v>4</v>
      </c>
      <c r="F8" s="108">
        <v>5</v>
      </c>
      <c r="G8" s="108">
        <v>6</v>
      </c>
      <c r="H8" s="108">
        <v>7</v>
      </c>
      <c r="I8" s="108">
        <v>8</v>
      </c>
      <c r="J8" s="108">
        <v>9</v>
      </c>
      <c r="K8" s="108">
        <v>10</v>
      </c>
      <c r="L8" s="108">
        <v>11</v>
      </c>
      <c r="M8" s="108">
        <v>12</v>
      </c>
      <c r="N8" s="108">
        <v>13</v>
      </c>
      <c r="O8" s="108">
        <v>14</v>
      </c>
      <c r="P8" s="108">
        <v>15</v>
      </c>
      <c r="Q8" s="108">
        <v>16</v>
      </c>
      <c r="R8" s="108">
        <v>17</v>
      </c>
      <c r="S8" s="108">
        <v>18</v>
      </c>
      <c r="T8" s="108">
        <v>19</v>
      </c>
      <c r="U8" s="108">
        <v>20</v>
      </c>
      <c r="V8" s="108">
        <v>21</v>
      </c>
      <c r="W8" s="108">
        <v>22</v>
      </c>
      <c r="X8" s="108">
        <v>23</v>
      </c>
      <c r="Y8" s="108">
        <v>24</v>
      </c>
      <c r="Z8" s="108">
        <v>25</v>
      </c>
      <c r="AA8" s="108">
        <v>26</v>
      </c>
      <c r="AB8" s="108">
        <v>27</v>
      </c>
      <c r="AC8" s="108">
        <v>28</v>
      </c>
      <c r="AD8" s="108">
        <v>29</v>
      </c>
      <c r="AE8" s="108">
        <v>30</v>
      </c>
      <c r="AF8" s="110"/>
      <c r="AG8" s="55"/>
    </row>
    <row r="9" spans="1:33" ht="16.5" thickBot="1">
      <c r="A9" s="100"/>
      <c r="B9" s="106" t="str">
        <f>TEXT(DATE($B$4,$B$5,B8),"ggg")</f>
        <v>ven</v>
      </c>
      <c r="C9" s="106" t="str">
        <f aca="true" t="shared" si="0" ref="C9:AE9">TEXT(DATE($B$4,$B$5,C8),"ggg")</f>
        <v>sab</v>
      </c>
      <c r="D9" s="106" t="str">
        <f t="shared" si="0"/>
        <v>dom</v>
      </c>
      <c r="E9" s="106" t="str">
        <f t="shared" si="0"/>
        <v>lun</v>
      </c>
      <c r="F9" s="106" t="str">
        <f t="shared" si="0"/>
        <v>mar</v>
      </c>
      <c r="G9" s="106" t="str">
        <f t="shared" si="0"/>
        <v>mer</v>
      </c>
      <c r="H9" s="106" t="str">
        <f t="shared" si="0"/>
        <v>gio</v>
      </c>
      <c r="I9" s="106" t="str">
        <f t="shared" si="0"/>
        <v>ven</v>
      </c>
      <c r="J9" s="106" t="str">
        <f t="shared" si="0"/>
        <v>sab</v>
      </c>
      <c r="K9" s="106" t="str">
        <f t="shared" si="0"/>
        <v>dom</v>
      </c>
      <c r="L9" s="106" t="str">
        <f t="shared" si="0"/>
        <v>lun</v>
      </c>
      <c r="M9" s="106" t="str">
        <f t="shared" si="0"/>
        <v>mar</v>
      </c>
      <c r="N9" s="106" t="str">
        <f t="shared" si="0"/>
        <v>mer</v>
      </c>
      <c r="O9" s="106" t="str">
        <f t="shared" si="0"/>
        <v>gio</v>
      </c>
      <c r="P9" s="106" t="str">
        <f t="shared" si="0"/>
        <v>ven</v>
      </c>
      <c r="Q9" s="106" t="str">
        <f t="shared" si="0"/>
        <v>sab</v>
      </c>
      <c r="R9" s="106" t="str">
        <f t="shared" si="0"/>
        <v>dom</v>
      </c>
      <c r="S9" s="106" t="str">
        <f t="shared" si="0"/>
        <v>lun</v>
      </c>
      <c r="T9" s="106" t="str">
        <f t="shared" si="0"/>
        <v>mar</v>
      </c>
      <c r="U9" s="106" t="str">
        <f t="shared" si="0"/>
        <v>mer</v>
      </c>
      <c r="V9" s="106" t="str">
        <f t="shared" si="0"/>
        <v>gio</v>
      </c>
      <c r="W9" s="106" t="str">
        <f t="shared" si="0"/>
        <v>ven</v>
      </c>
      <c r="X9" s="106" t="str">
        <f t="shared" si="0"/>
        <v>sab</v>
      </c>
      <c r="Y9" s="106" t="str">
        <f t="shared" si="0"/>
        <v>dom</v>
      </c>
      <c r="Z9" s="106" t="str">
        <f t="shared" si="0"/>
        <v>lun</v>
      </c>
      <c r="AA9" s="106" t="str">
        <f t="shared" si="0"/>
        <v>mar</v>
      </c>
      <c r="AB9" s="106" t="str">
        <f t="shared" si="0"/>
        <v>mer</v>
      </c>
      <c r="AC9" s="106" t="str">
        <f t="shared" si="0"/>
        <v>gio</v>
      </c>
      <c r="AD9" s="106" t="str">
        <f t="shared" si="0"/>
        <v>ven</v>
      </c>
      <c r="AE9" s="106" t="str">
        <f t="shared" si="0"/>
        <v>sab</v>
      </c>
      <c r="AF9" s="106"/>
      <c r="AG9" s="55"/>
    </row>
    <row r="10" spans="1:33" ht="15.75"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G10" s="60"/>
    </row>
    <row r="11" spans="1:33" ht="15.75">
      <c r="A11" s="61"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row>
    <row r="12" spans="1:33" ht="15">
      <c r="A12" s="64" t="str">
        <f>'TPS Jan'!A12</f>
        <v>Project Title and Number (1)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SUM(B12:AE12)</f>
        <v>0</v>
      </c>
    </row>
    <row r="13" spans="1:33" ht="15">
      <c r="A13" s="64" t="str">
        <f>'TPS Jan'!A13</f>
        <v>Project Title and Number (2)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SUM(B13:AE13)</f>
        <v>0</v>
      </c>
    </row>
    <row r="14" spans="1:33" ht="15.75" thickBot="1">
      <c r="A14" s="64" t="str">
        <f>'TPS Jan'!A14</f>
        <v>Project Title and Number (…)</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SUM(B14:AE14)</f>
        <v>0</v>
      </c>
    </row>
    <row r="15" spans="1:35" ht="15.75" thickBot="1">
      <c r="A15" s="66" t="s">
        <v>22</v>
      </c>
      <c r="B15" s="91">
        <f aca="true" t="shared" si="1" ref="B15:AE15">SUM(B12:B14)</f>
        <v>0</v>
      </c>
      <c r="C15" s="91">
        <f t="shared" si="1"/>
        <v>0</v>
      </c>
      <c r="D15" s="91">
        <f t="shared" si="1"/>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 t="shared" si="1"/>
        <v>0</v>
      </c>
      <c r="AE15" s="91">
        <f t="shared" si="1"/>
        <v>0</v>
      </c>
      <c r="AF15" s="91"/>
      <c r="AG15" s="90">
        <f>SUM(B15:AE15)</f>
        <v>0</v>
      </c>
      <c r="AH15" s="5"/>
      <c r="AI15" s="5"/>
    </row>
    <row r="16" spans="1:33" ht="15.75" thickBot="1">
      <c r="A16" s="67"/>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75">
      <c r="A17" s="61"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row>
    <row r="18" spans="1:33" ht="15">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SUM(B18:AE18)</f>
        <v>0</v>
      </c>
    </row>
    <row r="19" spans="1:33" ht="15">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SUM(B19:AE19)</f>
        <v>0</v>
      </c>
    </row>
    <row r="20" spans="1:33" ht="15.75"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SUM(B20:AE20)</f>
        <v>0</v>
      </c>
    </row>
    <row r="21" spans="1:35" ht="15.75" thickBot="1">
      <c r="A21" s="147" t="s">
        <v>21</v>
      </c>
      <c r="B21" s="91">
        <f aca="true" t="shared" si="2" ref="B21:AE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2">
        <f t="shared" si="2"/>
        <v>0</v>
      </c>
      <c r="AE21" s="92">
        <f t="shared" si="2"/>
        <v>0</v>
      </c>
      <c r="AF21" s="93"/>
      <c r="AG21" s="90">
        <f>SUM(B21:AE21)</f>
        <v>0</v>
      </c>
      <c r="AH21" s="5"/>
      <c r="AI21" s="5"/>
    </row>
    <row r="22" spans="1:33" ht="15.75" thickBot="1">
      <c r="A22" s="148"/>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row>
    <row r="23" spans="1:33" ht="15.75">
      <c r="A23" s="149"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row>
    <row r="24" spans="1:33" ht="15">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SUM(B24:AE24)</f>
        <v>0</v>
      </c>
    </row>
    <row r="25" spans="1:33" ht="15">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SUM(B25:AE25)</f>
        <v>0</v>
      </c>
    </row>
    <row r="26" spans="1:33" ht="15.75"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SUM(B26:AE26)</f>
        <v>0</v>
      </c>
    </row>
    <row r="27" spans="1:35" ht="15.75" thickBot="1">
      <c r="A27" s="147" t="s">
        <v>23</v>
      </c>
      <c r="B27" s="91">
        <f aca="true" t="shared" si="3" ref="B27:AE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2">
        <f t="shared" si="3"/>
        <v>0</v>
      </c>
      <c r="AE27" s="92">
        <f t="shared" si="3"/>
        <v>0</v>
      </c>
      <c r="AF27" s="94"/>
      <c r="AG27" s="90">
        <f>SUM(B27:AE27)</f>
        <v>0</v>
      </c>
      <c r="AH27" s="5"/>
      <c r="AI27" s="5"/>
    </row>
    <row r="28" spans="1:33" ht="15.75" thickBot="1">
      <c r="A28" s="67"/>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1:33" ht="15.75">
      <c r="A29" s="61"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row>
    <row r="30" spans="1:33" ht="15">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SUM(B30:AE30)</f>
        <v>0</v>
      </c>
    </row>
    <row r="31" spans="1:33" ht="15">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SUM(B31:AE31)</f>
        <v>0</v>
      </c>
    </row>
    <row r="32" spans="1:33" ht="15.75"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SUM(B32:AE32)</f>
        <v>0</v>
      </c>
    </row>
    <row r="33" spans="1:35" ht="15.75" thickBot="1">
      <c r="A33" s="147" t="s">
        <v>24</v>
      </c>
      <c r="B33" s="91">
        <f aca="true" t="shared" si="4" ref="B33:AE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2">
        <f t="shared" si="4"/>
        <v>0</v>
      </c>
      <c r="AE33" s="92">
        <f t="shared" si="4"/>
        <v>0</v>
      </c>
      <c r="AF33" s="94"/>
      <c r="AG33" s="90">
        <f>SUM(B33:AE33)</f>
        <v>0</v>
      </c>
      <c r="AH33" s="5"/>
      <c r="AI33" s="5"/>
    </row>
    <row r="34" spans="1:33" ht="15.75" thickBot="1">
      <c r="A34" s="148"/>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5.75">
      <c r="A35" s="149"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row>
    <row r="36" spans="1:33" ht="15">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SUM(B36:AE36)</f>
        <v>0</v>
      </c>
    </row>
    <row r="37" spans="1:33" ht="15">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SUM(B37:AE37)</f>
        <v>0</v>
      </c>
    </row>
    <row r="38" spans="1:33" ht="15.75"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SUM(B38:AE38)</f>
        <v>0</v>
      </c>
    </row>
    <row r="39" spans="1:35" ht="15.75" thickBot="1">
      <c r="A39" s="71" t="s">
        <v>25</v>
      </c>
      <c r="B39" s="91">
        <f aca="true" t="shared" si="5" ref="B39:AE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2">
        <f t="shared" si="5"/>
        <v>0</v>
      </c>
      <c r="AE39" s="92">
        <f t="shared" si="5"/>
        <v>0</v>
      </c>
      <c r="AF39" s="94"/>
      <c r="AG39" s="90">
        <f>SUM(B39:AE39)</f>
        <v>0</v>
      </c>
      <c r="AH39" s="5"/>
      <c r="AI39" s="5"/>
    </row>
    <row r="40" spans="1:33" ht="15.75" thickBot="1">
      <c r="A40" s="67"/>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1:33" ht="15.75">
      <c r="A41" s="61"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row>
    <row r="42" spans="1:33" ht="15">
      <c r="A42" s="72" t="str">
        <f>'TPS Jan'!A42</f>
        <v>Project Title and Number (...) (es. PRIN)</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SUM(B42:AE42)</f>
        <v>0</v>
      </c>
    </row>
    <row r="43" spans="1:33" ht="15">
      <c r="A43" s="72" t="str">
        <f>'TPS Jan'!A43</f>
        <v>Project Title and Number (...) (es. FIRB)</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SUM(B43:AE43)</f>
        <v>0</v>
      </c>
    </row>
    <row r="44" spans="1:33" ht="15">
      <c r="A44" s="72" t="str">
        <f>'TPS Jan'!A44</f>
        <v>Project Title and Number (…) (es. CARIPLO)</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SUM(B44:AE44)</f>
        <v>0</v>
      </c>
    </row>
    <row r="45" spans="1:33" ht="15.75" thickBot="1">
      <c r="A45" s="64" t="str">
        <f>'TPS Jan'!A45</f>
        <v>Project Title and Number (n)</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SUM(B45:AE45)</f>
        <v>0</v>
      </c>
    </row>
    <row r="46" spans="1:35" ht="15.75" thickBot="1">
      <c r="A46" s="71" t="s">
        <v>36</v>
      </c>
      <c r="B46" s="91">
        <f aca="true" t="shared" si="6" ref="B46:AE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2">
        <f t="shared" si="6"/>
        <v>0</v>
      </c>
      <c r="AE46" s="92">
        <f t="shared" si="6"/>
        <v>0</v>
      </c>
      <c r="AF46" s="94"/>
      <c r="AG46" s="90">
        <f>SUM(B46:AE46)</f>
        <v>0</v>
      </c>
      <c r="AH46" s="5"/>
      <c r="AI46" s="5"/>
    </row>
    <row r="47" spans="1:33" ht="15.75" thickBot="1">
      <c r="A47" s="67"/>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row>
    <row r="48" spans="1:33" ht="15.75">
      <c r="A48" s="61"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row>
    <row r="49" spans="1:33" ht="15">
      <c r="A49" s="64"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SUM(B49:AE49)</f>
        <v>0</v>
      </c>
    </row>
    <row r="50" spans="1:33" ht="15">
      <c r="A50" s="64"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SUM(B50:AE50)</f>
        <v>0</v>
      </c>
    </row>
    <row r="51" spans="1:33" ht="15.75" thickBot="1">
      <c r="A51" s="73"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95">
        <f>SUM(B51:AE51)</f>
        <v>0</v>
      </c>
    </row>
    <row r="52" spans="1:35" ht="15.75" thickBot="1">
      <c r="A52" s="76" t="s">
        <v>26</v>
      </c>
      <c r="B52" s="96">
        <f>SUM(B49:B51)</f>
        <v>0</v>
      </c>
      <c r="C52" s="96">
        <f aca="true" t="shared" si="7" ref="C52:AE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6">
        <f t="shared" si="7"/>
        <v>0</v>
      </c>
      <c r="AE52" s="96">
        <f t="shared" si="7"/>
        <v>0</v>
      </c>
      <c r="AF52" s="96"/>
      <c r="AG52" s="90">
        <f>SUM(B52:AE52)</f>
        <v>0</v>
      </c>
      <c r="AH52" s="5"/>
      <c r="AI52" s="5"/>
    </row>
    <row r="53" spans="1:33" ht="15.75"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5" ht="15.75" thickBot="1">
      <c r="A54" s="79" t="s">
        <v>77</v>
      </c>
      <c r="B54" s="97">
        <f>B15+B21+B27+B33+B39+B52+B46</f>
        <v>0</v>
      </c>
      <c r="C54" s="97">
        <f aca="true" t="shared" si="8" ref="C54:AE54">C15+C21+C27+C33+C39+C52+C46</f>
        <v>0</v>
      </c>
      <c r="D54" s="97">
        <f t="shared" si="8"/>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 t="shared" si="8"/>
        <v>0</v>
      </c>
      <c r="AE54" s="97">
        <f t="shared" si="8"/>
        <v>0</v>
      </c>
      <c r="AF54" s="97"/>
      <c r="AG54" s="97">
        <f>SUM(B54:AE54)</f>
        <v>0</v>
      </c>
      <c r="AH54" s="5"/>
      <c r="AI54" s="5"/>
    </row>
    <row r="55" spans="1:33" ht="15.75" thickBot="1">
      <c r="A55" s="48"/>
      <c r="B55" s="48"/>
      <c r="C55" s="48"/>
      <c r="D55" s="48"/>
      <c r="E55" s="48"/>
      <c r="F55" s="48"/>
      <c r="G55" s="48"/>
      <c r="H55" s="48"/>
      <c r="I55" s="48"/>
      <c r="J55" s="48"/>
      <c r="K55" s="48"/>
      <c r="L55" s="48"/>
      <c r="M55" s="48"/>
      <c r="N55" s="48"/>
      <c r="O55" s="48"/>
      <c r="P55" s="48"/>
      <c r="Q55" s="48"/>
      <c r="R55" s="48"/>
      <c r="S55" s="48"/>
      <c r="T55" s="48"/>
      <c r="U55" s="48"/>
      <c r="V55" s="48"/>
      <c r="W55" s="46"/>
      <c r="X55" s="48"/>
      <c r="Y55" s="48"/>
      <c r="Z55" s="48"/>
      <c r="AA55" s="48"/>
      <c r="AB55" s="48"/>
      <c r="AC55" s="48"/>
      <c r="AD55" s="48"/>
      <c r="AE55" s="48"/>
      <c r="AF55" s="48"/>
      <c r="AG55" s="48"/>
    </row>
    <row r="56" spans="1:29" ht="16.5"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row>
    <row r="57" spans="1:29" ht="15.75">
      <c r="A57" s="144" t="str">
        <f>A12</f>
        <v>Project Title and Number (1)</v>
      </c>
      <c r="B57" s="98">
        <f>SUM(AG12,AG18,AG24,AG30,AG36)</f>
        <v>0</v>
      </c>
      <c r="C57" s="46"/>
      <c r="D57" s="46"/>
      <c r="E57" s="58"/>
      <c r="F57" s="58"/>
      <c r="G57" s="58"/>
      <c r="H57" s="58"/>
      <c r="I57" s="58"/>
      <c r="J57" s="58"/>
      <c r="K57" s="58"/>
      <c r="L57" s="58"/>
      <c r="M57" s="48"/>
      <c r="N57" s="48"/>
      <c r="O57" s="48"/>
      <c r="P57" s="48"/>
      <c r="Q57" s="48"/>
      <c r="R57" s="48"/>
      <c r="S57" s="46"/>
      <c r="T57" s="48"/>
      <c r="U57" s="48"/>
      <c r="V57" s="48"/>
      <c r="W57" s="48"/>
      <c r="X57" s="48"/>
      <c r="Y57" s="48"/>
      <c r="Z57" s="48"/>
      <c r="AA57" s="48"/>
      <c r="AB57" s="48"/>
      <c r="AC57" s="48"/>
    </row>
    <row r="58" spans="1:29" ht="15.75">
      <c r="A58" s="145" t="str">
        <f>A13</f>
        <v>Project Title and Number (2)</v>
      </c>
      <c r="B58" s="98">
        <f>SUM(AG13,AG19,AG25,AG31,AG37)</f>
        <v>0</v>
      </c>
      <c r="C58" s="46"/>
      <c r="D58" s="46"/>
      <c r="E58" s="48"/>
      <c r="F58" s="48"/>
      <c r="G58" s="48"/>
      <c r="H58" s="48"/>
      <c r="I58" s="48"/>
      <c r="J58" s="48"/>
      <c r="K58" s="84"/>
      <c r="L58" s="84"/>
      <c r="M58" s="48"/>
      <c r="N58" s="48"/>
      <c r="O58" s="48"/>
      <c r="P58" s="48"/>
      <c r="Q58" s="48"/>
      <c r="R58" s="48"/>
      <c r="S58" s="85"/>
      <c r="T58" s="85"/>
      <c r="U58" s="85"/>
      <c r="V58" s="85"/>
      <c r="W58" s="85"/>
      <c r="X58" s="85"/>
      <c r="Y58" s="85"/>
      <c r="Z58" s="85"/>
      <c r="AA58" s="48"/>
      <c r="AB58" s="48"/>
      <c r="AC58" s="48"/>
    </row>
    <row r="59" spans="1:29" ht="15.75">
      <c r="A59" s="145" t="str">
        <f>A14</f>
        <v>Project Title and Number (…)</v>
      </c>
      <c r="B59" s="98">
        <f>SUM(AG14,AG20,AG26,AG32,AG38)</f>
        <v>0</v>
      </c>
      <c r="C59" s="46"/>
      <c r="D59" s="46"/>
      <c r="E59" s="48"/>
      <c r="F59" s="48"/>
      <c r="G59" s="48"/>
      <c r="H59" s="48"/>
      <c r="I59" s="48"/>
      <c r="J59" s="48"/>
      <c r="K59" s="84"/>
      <c r="L59" s="84"/>
      <c r="M59" s="48"/>
      <c r="N59" s="48"/>
      <c r="O59" s="48"/>
      <c r="P59" s="48"/>
      <c r="Q59" s="48"/>
      <c r="R59" s="48"/>
      <c r="S59" s="46"/>
      <c r="T59" s="46"/>
      <c r="U59" s="46"/>
      <c r="V59" s="46"/>
      <c r="W59" s="46"/>
      <c r="X59" s="46"/>
      <c r="Y59" s="46"/>
      <c r="Z59" s="46"/>
      <c r="AA59" s="48"/>
      <c r="AB59" s="48"/>
      <c r="AC59" s="48"/>
    </row>
    <row r="60" spans="1:29" ht="15.75">
      <c r="A60" s="146" t="str">
        <f>A42</f>
        <v>Project Title and Number (...) (es. PRIN)</v>
      </c>
      <c r="B60" s="99">
        <f>AG42</f>
        <v>0</v>
      </c>
      <c r="C60" s="46"/>
      <c r="D60" s="46"/>
      <c r="E60" s="48"/>
      <c r="F60" s="48"/>
      <c r="G60" s="48"/>
      <c r="H60" s="48"/>
      <c r="I60" s="48"/>
      <c r="J60" s="48"/>
      <c r="K60" s="84"/>
      <c r="L60" s="84"/>
      <c r="M60" s="48"/>
      <c r="N60" s="48"/>
      <c r="O60" s="48"/>
      <c r="P60" s="48"/>
      <c r="Q60" s="48"/>
      <c r="R60" s="48"/>
      <c r="S60" s="82" t="s">
        <v>12</v>
      </c>
      <c r="T60" s="46"/>
      <c r="U60" s="46"/>
      <c r="V60" s="46"/>
      <c r="W60" s="46"/>
      <c r="X60" s="46"/>
      <c r="Y60" s="46"/>
      <c r="Z60" s="46"/>
      <c r="AA60" s="48"/>
      <c r="AB60" s="48"/>
      <c r="AC60" s="48"/>
    </row>
    <row r="61" spans="1:29" ht="15.75">
      <c r="A61" s="146" t="str">
        <f>A43</f>
        <v>Project Title and Number (...) (es. FIRB)</v>
      </c>
      <c r="B61" s="99">
        <f>AG43</f>
        <v>0</v>
      </c>
      <c r="C61" s="46"/>
      <c r="D61" s="46"/>
      <c r="E61" s="48"/>
      <c r="F61" s="48"/>
      <c r="G61" s="48"/>
      <c r="H61" s="48"/>
      <c r="I61" s="48"/>
      <c r="J61" s="48"/>
      <c r="K61" s="84"/>
      <c r="L61" s="84"/>
      <c r="M61" s="48"/>
      <c r="N61" s="48"/>
      <c r="O61" s="48"/>
      <c r="P61" s="48"/>
      <c r="Q61" s="48"/>
      <c r="R61" s="48"/>
      <c r="S61" s="46"/>
      <c r="T61" s="48"/>
      <c r="U61" s="48"/>
      <c r="V61" s="48"/>
      <c r="W61" s="48"/>
      <c r="X61" s="48"/>
      <c r="Y61" s="48"/>
      <c r="Z61" s="48"/>
      <c r="AA61" s="48"/>
      <c r="AB61" s="48"/>
      <c r="AC61" s="48"/>
    </row>
    <row r="62" spans="1:29" ht="15.75">
      <c r="A62" s="146" t="str">
        <f>A44</f>
        <v>Project Title and Number (…) (es. CARIPLO)</v>
      </c>
      <c r="B62" s="99">
        <f>AG44</f>
        <v>0</v>
      </c>
      <c r="C62" s="46"/>
      <c r="D62" s="46"/>
      <c r="E62" s="86"/>
      <c r="F62" s="86"/>
      <c r="G62" s="86"/>
      <c r="H62" s="86"/>
      <c r="I62" s="86"/>
      <c r="J62" s="86"/>
      <c r="K62" s="84"/>
      <c r="L62" s="84"/>
      <c r="M62" s="48"/>
      <c r="N62" s="48"/>
      <c r="O62" s="48"/>
      <c r="P62" s="48"/>
      <c r="Q62" s="48"/>
      <c r="R62" s="48"/>
      <c r="S62" s="85"/>
      <c r="T62" s="85"/>
      <c r="U62" s="85"/>
      <c r="V62" s="85"/>
      <c r="W62" s="85"/>
      <c r="X62" s="85"/>
      <c r="Y62" s="85"/>
      <c r="Z62" s="85"/>
      <c r="AA62" s="48"/>
      <c r="AB62" s="48"/>
      <c r="AC62" s="48"/>
    </row>
    <row r="63" spans="1:29" ht="15.75">
      <c r="A63" s="146" t="str">
        <f>A45</f>
        <v>Project Title and Number (n)</v>
      </c>
      <c r="B63" s="99">
        <f>AG45</f>
        <v>0</v>
      </c>
      <c r="C63" s="48"/>
      <c r="D63" s="48"/>
      <c r="E63" s="48"/>
      <c r="F63" s="48"/>
      <c r="G63" s="48"/>
      <c r="H63" s="48"/>
      <c r="I63" s="48"/>
      <c r="J63" s="48"/>
      <c r="K63" s="48"/>
      <c r="L63" s="48"/>
      <c r="M63" s="48"/>
      <c r="N63" s="48"/>
      <c r="O63" s="48"/>
      <c r="P63" s="48"/>
      <c r="Q63" s="48"/>
      <c r="R63" s="48"/>
      <c r="S63" s="46"/>
      <c r="T63" s="46"/>
      <c r="U63" s="46"/>
      <c r="V63" s="46"/>
      <c r="W63" s="46"/>
      <c r="X63" s="46"/>
      <c r="Y63" s="46"/>
      <c r="Z63" s="46"/>
      <c r="AA63" s="48"/>
      <c r="AB63" s="48"/>
      <c r="AC63" s="48"/>
    </row>
    <row r="64" spans="1:29" ht="15.75">
      <c r="A64" s="145" t="s">
        <v>27</v>
      </c>
      <c r="B64" s="99">
        <f>AG52</f>
        <v>0</v>
      </c>
      <c r="C64" s="48"/>
      <c r="D64" s="48"/>
      <c r="E64" s="48"/>
      <c r="F64" s="48"/>
      <c r="G64" s="48"/>
      <c r="H64" s="48"/>
      <c r="I64" s="48"/>
      <c r="J64" s="48"/>
      <c r="K64" s="48"/>
      <c r="L64" s="48"/>
      <c r="M64" s="48"/>
      <c r="N64" s="48"/>
      <c r="O64" s="48"/>
      <c r="P64" s="48"/>
      <c r="Q64" s="48"/>
      <c r="R64" s="48"/>
      <c r="S64" s="46"/>
      <c r="T64" s="46"/>
      <c r="U64" s="46"/>
      <c r="V64" s="46"/>
      <c r="W64" s="46"/>
      <c r="X64" s="46"/>
      <c r="Y64" s="46"/>
      <c r="Z64" s="46"/>
      <c r="AA64" s="48"/>
      <c r="AB64" s="48"/>
      <c r="AC64" s="48"/>
    </row>
    <row r="65" spans="1:29" ht="16.5"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33" ht="15">
      <c r="A66" s="46"/>
      <c r="B66" s="46"/>
      <c r="C66" s="46"/>
      <c r="D66" s="46"/>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1:33" ht="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row>
  </sheetData>
  <sheetProtection password="D891" sheet="1"/>
  <mergeCells count="12">
    <mergeCell ref="V3:AA3"/>
    <mergeCell ref="V4:AA4"/>
    <mergeCell ref="B3:R3"/>
    <mergeCell ref="B2:R2"/>
    <mergeCell ref="AC1:AF5"/>
    <mergeCell ref="B7:AF7"/>
    <mergeCell ref="L4:P4"/>
    <mergeCell ref="Q4:R4"/>
    <mergeCell ref="B5:J5"/>
    <mergeCell ref="B1:R1"/>
    <mergeCell ref="V1:AA1"/>
    <mergeCell ref="V2:AA2"/>
  </mergeCells>
  <printOptions/>
  <pageMargins left="0.75" right="0.75" top="1" bottom="1" header="0.5" footer="0.5"/>
  <pageSetup horizontalDpi="600" verticalDpi="600" orientation="portrait" paperSize="9" scale="32" r:id="rId1"/>
  <colBreaks count="1" manualBreakCount="1">
    <brk id="33" max="65535" man="1"/>
  </colBreaks>
</worksheet>
</file>

<file path=xl/worksheets/sheet9.xml><?xml version="1.0" encoding="utf-8"?>
<worksheet xmlns="http://schemas.openxmlformats.org/spreadsheetml/2006/main" xmlns:r="http://schemas.openxmlformats.org/officeDocument/2006/relationships">
  <dimension ref="A1:AI67"/>
  <sheetViews>
    <sheetView zoomScale="70" zoomScaleNormal="70" zoomScalePageLayoutView="0" workbookViewId="0" topLeftCell="A7">
      <selection activeCell="A32" sqref="A32"/>
    </sheetView>
  </sheetViews>
  <sheetFormatPr defaultColWidth="9.140625" defaultRowHeight="12.75"/>
  <cols>
    <col min="1" max="1" width="44.7109375" style="14" customWidth="1"/>
    <col min="2" max="2" width="7.8515625" style="14" customWidth="1"/>
    <col min="3" max="3" width="7.7109375" style="14" customWidth="1"/>
    <col min="4" max="4" width="8.28125" style="14" customWidth="1"/>
    <col min="5" max="5" width="6.7109375" style="14" customWidth="1"/>
    <col min="6" max="6" width="7.421875" style="14" customWidth="1"/>
    <col min="7" max="14" width="6.7109375" style="14" customWidth="1"/>
    <col min="15" max="15" width="7.7109375" style="14" customWidth="1"/>
    <col min="16" max="32" width="6.7109375" style="14" customWidth="1"/>
    <col min="33" max="33" width="10.28125" style="14" customWidth="1"/>
    <col min="34" max="34" width="17.140625" style="14" customWidth="1"/>
    <col min="35" max="16384" width="9.140625" style="14" customWidth="1"/>
  </cols>
  <sheetData>
    <row r="1" spans="1:33" ht="19.5" customHeight="1">
      <c r="A1" s="43" t="s">
        <v>6</v>
      </c>
      <c r="B1" s="204" t="str">
        <f>'Legenda e istruzioni'!B2</f>
        <v>Università degli Studi di Pavia - Dipartimento di… (specificare il nome del Dipartimento)</v>
      </c>
      <c r="C1" s="204"/>
      <c r="D1" s="204"/>
      <c r="E1" s="204"/>
      <c r="F1" s="204"/>
      <c r="G1" s="204"/>
      <c r="H1" s="204"/>
      <c r="I1" s="204"/>
      <c r="J1" s="204"/>
      <c r="K1" s="204"/>
      <c r="L1" s="204"/>
      <c r="M1" s="204"/>
      <c r="N1" s="204"/>
      <c r="O1" s="204"/>
      <c r="P1" s="204"/>
      <c r="Q1" s="204"/>
      <c r="R1" s="204"/>
      <c r="S1" s="44"/>
      <c r="T1" s="111" t="s">
        <v>72</v>
      </c>
      <c r="U1" s="111"/>
      <c r="V1" s="205" t="str">
        <f>'Legenda e istruzioni'!B8</f>
        <v>Inserire dati da richiedere al Servizio Ricerca</v>
      </c>
      <c r="W1" s="205"/>
      <c r="X1" s="205"/>
      <c r="Y1" s="205"/>
      <c r="Z1" s="205"/>
      <c r="AA1" s="205"/>
      <c r="AB1" s="45"/>
      <c r="AC1" s="195" t="s">
        <v>18</v>
      </c>
      <c r="AD1" s="196"/>
      <c r="AE1" s="196"/>
      <c r="AF1" s="197"/>
      <c r="AG1" s="46"/>
    </row>
    <row r="2" spans="1:33" ht="19.5" customHeight="1">
      <c r="A2" s="47" t="s">
        <v>10</v>
      </c>
      <c r="B2" s="206" t="str">
        <f>'Legenda e istruzioni'!B3</f>
        <v>Inserire NOME e COGNOME del docente/ricercatore che lavora al progetto</v>
      </c>
      <c r="C2" s="206"/>
      <c r="D2" s="206"/>
      <c r="E2" s="206"/>
      <c r="F2" s="206"/>
      <c r="G2" s="206"/>
      <c r="H2" s="206"/>
      <c r="I2" s="206"/>
      <c r="J2" s="206"/>
      <c r="K2" s="206"/>
      <c r="L2" s="206"/>
      <c r="M2" s="206"/>
      <c r="N2" s="206"/>
      <c r="O2" s="206"/>
      <c r="P2" s="206"/>
      <c r="Q2" s="206"/>
      <c r="R2" s="206"/>
      <c r="S2" s="48"/>
      <c r="T2" s="112" t="s">
        <v>73</v>
      </c>
      <c r="U2" s="112"/>
      <c r="V2" s="191" t="str">
        <f>'Legenda e istruzioni'!B9</f>
        <v>Inserire dati da richiedere al Servizio Ricerca</v>
      </c>
      <c r="W2" s="191"/>
      <c r="X2" s="191"/>
      <c r="Y2" s="191"/>
      <c r="Z2" s="191"/>
      <c r="AA2" s="191"/>
      <c r="AB2" s="49"/>
      <c r="AC2" s="198"/>
      <c r="AD2" s="198"/>
      <c r="AE2" s="198"/>
      <c r="AF2" s="199"/>
      <c r="AG2" s="46"/>
    </row>
    <row r="3" spans="1:33" ht="19.5" customHeight="1">
      <c r="A3" s="47" t="s">
        <v>16</v>
      </c>
      <c r="B3" s="206" t="str">
        <f>'Legenda e istruzioni'!B4</f>
        <v>Inserire NOME e COGNOME del responsabile scientifico del progetto (per il Responsabile Scientifico del progetto indicare il NOME e COGNOME del Direttore del Dipartimento) </v>
      </c>
      <c r="C3" s="206"/>
      <c r="D3" s="206"/>
      <c r="E3" s="206"/>
      <c r="F3" s="206"/>
      <c r="G3" s="206"/>
      <c r="H3" s="206"/>
      <c r="I3" s="206"/>
      <c r="J3" s="206"/>
      <c r="K3" s="206"/>
      <c r="L3" s="206"/>
      <c r="M3" s="206"/>
      <c r="N3" s="206"/>
      <c r="O3" s="206"/>
      <c r="P3" s="206"/>
      <c r="Q3" s="206"/>
      <c r="R3" s="206"/>
      <c r="S3" s="48"/>
      <c r="T3" s="112" t="s">
        <v>74</v>
      </c>
      <c r="U3" s="112"/>
      <c r="V3" s="191" t="str">
        <f>'Legenda e istruzioni'!B10</f>
        <v>Inserire dati da richiedere al Servizio Ricerca</v>
      </c>
      <c r="W3" s="191"/>
      <c r="X3" s="191"/>
      <c r="Y3" s="191"/>
      <c r="Z3" s="191"/>
      <c r="AA3" s="191"/>
      <c r="AB3" s="49"/>
      <c r="AC3" s="198"/>
      <c r="AD3" s="198"/>
      <c r="AE3" s="198"/>
      <c r="AF3" s="199"/>
      <c r="AG3" s="46"/>
    </row>
    <row r="4" spans="1:33" ht="19.5" customHeight="1">
      <c r="A4" s="47" t="s">
        <v>8</v>
      </c>
      <c r="B4" s="109">
        <f>Copertina!K16</f>
        <v>2018</v>
      </c>
      <c r="C4" s="104"/>
      <c r="D4" s="104"/>
      <c r="E4" s="104"/>
      <c r="F4" s="104"/>
      <c r="G4" s="104"/>
      <c r="H4" s="104"/>
      <c r="I4" s="104"/>
      <c r="J4" s="104"/>
      <c r="K4" s="113"/>
      <c r="L4" s="210"/>
      <c r="M4" s="210"/>
      <c r="N4" s="210"/>
      <c r="O4" s="210"/>
      <c r="P4" s="210"/>
      <c r="Q4" s="211"/>
      <c r="R4" s="211"/>
      <c r="S4" s="48"/>
      <c r="T4" s="112" t="s">
        <v>75</v>
      </c>
      <c r="U4" s="112"/>
      <c r="V4" s="191" t="str">
        <f>'Legenda e istruzioni'!B11</f>
        <v>Inserire dati da richiedere al Servizio Ricerca</v>
      </c>
      <c r="W4" s="191"/>
      <c r="X4" s="191"/>
      <c r="Y4" s="191"/>
      <c r="Z4" s="191"/>
      <c r="AA4" s="191"/>
      <c r="AB4" s="49"/>
      <c r="AC4" s="198"/>
      <c r="AD4" s="198"/>
      <c r="AE4" s="198"/>
      <c r="AF4" s="199"/>
      <c r="AG4" s="46"/>
    </row>
    <row r="5" spans="1:33" ht="19.5" customHeight="1" thickBot="1">
      <c r="A5" s="50" t="s">
        <v>7</v>
      </c>
      <c r="B5" s="203">
        <v>7</v>
      </c>
      <c r="C5" s="203"/>
      <c r="D5" s="203"/>
      <c r="E5" s="203"/>
      <c r="F5" s="203"/>
      <c r="G5" s="203"/>
      <c r="H5" s="203"/>
      <c r="I5" s="203"/>
      <c r="J5" s="203"/>
      <c r="K5" s="51"/>
      <c r="L5" s="51"/>
      <c r="M5" s="51"/>
      <c r="N5" s="51"/>
      <c r="O5" s="51"/>
      <c r="P5" s="51"/>
      <c r="Q5" s="51"/>
      <c r="R5" s="51"/>
      <c r="S5" s="51"/>
      <c r="T5" s="51"/>
      <c r="U5" s="51"/>
      <c r="V5" s="51"/>
      <c r="W5" s="52"/>
      <c r="X5" s="52"/>
      <c r="Y5" s="52"/>
      <c r="Z5" s="52"/>
      <c r="AA5" s="52"/>
      <c r="AB5" s="52"/>
      <c r="AC5" s="200"/>
      <c r="AD5" s="200"/>
      <c r="AE5" s="200"/>
      <c r="AF5" s="201"/>
      <c r="AG5" s="46"/>
    </row>
    <row r="6" spans="1:33" ht="15.7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16.5" thickBot="1">
      <c r="A7" s="53"/>
      <c r="B7" s="192" t="s">
        <v>20</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4"/>
      <c r="AG7" s="48"/>
    </row>
    <row r="8" spans="1:33" ht="16.5" thickBot="1">
      <c r="A8" s="54" t="s">
        <v>44</v>
      </c>
      <c r="B8" s="107">
        <v>1</v>
      </c>
      <c r="C8" s="108">
        <v>2</v>
      </c>
      <c r="D8" s="108">
        <v>3</v>
      </c>
      <c r="E8" s="108">
        <v>4</v>
      </c>
      <c r="F8" s="108">
        <v>5</v>
      </c>
      <c r="G8" s="108">
        <v>6</v>
      </c>
      <c r="H8" s="108">
        <v>7</v>
      </c>
      <c r="I8" s="108">
        <v>8</v>
      </c>
      <c r="J8" s="108">
        <v>9</v>
      </c>
      <c r="K8" s="108">
        <v>10</v>
      </c>
      <c r="L8" s="108">
        <v>11</v>
      </c>
      <c r="M8" s="108">
        <v>12</v>
      </c>
      <c r="N8" s="108">
        <v>13</v>
      </c>
      <c r="O8" s="108">
        <v>14</v>
      </c>
      <c r="P8" s="108">
        <v>15</v>
      </c>
      <c r="Q8" s="108">
        <v>16</v>
      </c>
      <c r="R8" s="108">
        <v>17</v>
      </c>
      <c r="S8" s="108">
        <v>18</v>
      </c>
      <c r="T8" s="108">
        <v>19</v>
      </c>
      <c r="U8" s="108">
        <v>20</v>
      </c>
      <c r="V8" s="108">
        <v>21</v>
      </c>
      <c r="W8" s="108">
        <v>22</v>
      </c>
      <c r="X8" s="108">
        <v>23</v>
      </c>
      <c r="Y8" s="108">
        <v>24</v>
      </c>
      <c r="Z8" s="108">
        <v>25</v>
      </c>
      <c r="AA8" s="108">
        <v>26</v>
      </c>
      <c r="AB8" s="108">
        <v>27</v>
      </c>
      <c r="AC8" s="108">
        <v>28</v>
      </c>
      <c r="AD8" s="108">
        <v>29</v>
      </c>
      <c r="AE8" s="108">
        <v>30</v>
      </c>
      <c r="AF8" s="110">
        <v>31</v>
      </c>
      <c r="AG8" s="55"/>
    </row>
    <row r="9" spans="1:33" ht="16.5" thickBot="1">
      <c r="A9" s="100"/>
      <c r="B9" s="106" t="str">
        <f>TEXT(DATE($B$4,$B$5,B8),"ggg")</f>
        <v>dom</v>
      </c>
      <c r="C9" s="106" t="str">
        <f aca="true" t="shared" si="0" ref="C9:AF9">TEXT(DATE($B$4,$B$5,C8),"ggg")</f>
        <v>lun</v>
      </c>
      <c r="D9" s="106" t="str">
        <f t="shared" si="0"/>
        <v>mar</v>
      </c>
      <c r="E9" s="106" t="str">
        <f t="shared" si="0"/>
        <v>mer</v>
      </c>
      <c r="F9" s="106" t="str">
        <f t="shared" si="0"/>
        <v>gio</v>
      </c>
      <c r="G9" s="106" t="str">
        <f t="shared" si="0"/>
        <v>ven</v>
      </c>
      <c r="H9" s="106" t="str">
        <f t="shared" si="0"/>
        <v>sab</v>
      </c>
      <c r="I9" s="106" t="str">
        <f t="shared" si="0"/>
        <v>dom</v>
      </c>
      <c r="J9" s="106" t="str">
        <f t="shared" si="0"/>
        <v>lun</v>
      </c>
      <c r="K9" s="106" t="str">
        <f t="shared" si="0"/>
        <v>mar</v>
      </c>
      <c r="L9" s="106" t="str">
        <f t="shared" si="0"/>
        <v>mer</v>
      </c>
      <c r="M9" s="106" t="str">
        <f t="shared" si="0"/>
        <v>gio</v>
      </c>
      <c r="N9" s="106" t="str">
        <f t="shared" si="0"/>
        <v>ven</v>
      </c>
      <c r="O9" s="106" t="str">
        <f t="shared" si="0"/>
        <v>sab</v>
      </c>
      <c r="P9" s="106" t="str">
        <f t="shared" si="0"/>
        <v>dom</v>
      </c>
      <c r="Q9" s="106" t="str">
        <f t="shared" si="0"/>
        <v>lun</v>
      </c>
      <c r="R9" s="106" t="str">
        <f t="shared" si="0"/>
        <v>mar</v>
      </c>
      <c r="S9" s="106" t="str">
        <f t="shared" si="0"/>
        <v>mer</v>
      </c>
      <c r="T9" s="106" t="str">
        <f t="shared" si="0"/>
        <v>gio</v>
      </c>
      <c r="U9" s="106" t="str">
        <f t="shared" si="0"/>
        <v>ven</v>
      </c>
      <c r="V9" s="106" t="str">
        <f t="shared" si="0"/>
        <v>sab</v>
      </c>
      <c r="W9" s="106" t="str">
        <f t="shared" si="0"/>
        <v>dom</v>
      </c>
      <c r="X9" s="106" t="str">
        <f t="shared" si="0"/>
        <v>lun</v>
      </c>
      <c r="Y9" s="106" t="str">
        <f t="shared" si="0"/>
        <v>mar</v>
      </c>
      <c r="Z9" s="106" t="str">
        <f t="shared" si="0"/>
        <v>mer</v>
      </c>
      <c r="AA9" s="106" t="str">
        <f t="shared" si="0"/>
        <v>gio</v>
      </c>
      <c r="AB9" s="106" t="str">
        <f t="shared" si="0"/>
        <v>ven</v>
      </c>
      <c r="AC9" s="106" t="str">
        <f t="shared" si="0"/>
        <v>sab</v>
      </c>
      <c r="AD9" s="106" t="str">
        <f t="shared" si="0"/>
        <v>dom</v>
      </c>
      <c r="AE9" s="106" t="str">
        <f t="shared" si="0"/>
        <v>lun</v>
      </c>
      <c r="AF9" s="106" t="str">
        <f t="shared" si="0"/>
        <v>mar</v>
      </c>
      <c r="AG9" s="55"/>
    </row>
    <row r="10" spans="1:33" ht="15.75" thickBot="1">
      <c r="A10" s="56"/>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c r="AG10" s="60"/>
    </row>
    <row r="11" spans="1:33" ht="15.75">
      <c r="A11" s="61" t="s">
        <v>52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t="s">
        <v>39</v>
      </c>
    </row>
    <row r="12" spans="1:33" ht="15">
      <c r="A12" s="64" t="str">
        <f>'TPS Jan'!A12</f>
        <v>Project Title and Number (1)</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2"/>
      <c r="AG12" s="89">
        <f>SUM(B12:AF12)</f>
        <v>0</v>
      </c>
    </row>
    <row r="13" spans="1:33" ht="15">
      <c r="A13" s="64" t="str">
        <f>'TPS Jan'!A13</f>
        <v>Project Title and Number (2)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2"/>
      <c r="AG13" s="89">
        <f>SUM(B13:AF13)</f>
        <v>0</v>
      </c>
    </row>
    <row r="14" spans="1:33" ht="15.75" thickBot="1">
      <c r="A14" s="64" t="str">
        <f>'TPS Jan'!A14</f>
        <v>Project Title and Number (…)</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2"/>
      <c r="AG14" s="89">
        <f>SUM(B14:AF14)</f>
        <v>0</v>
      </c>
    </row>
    <row r="15" spans="1:35" ht="15.75" thickBot="1">
      <c r="A15" s="66" t="s">
        <v>22</v>
      </c>
      <c r="B15" s="91">
        <f aca="true" t="shared" si="1" ref="B15:AF15">SUM(B12:B14)</f>
        <v>0</v>
      </c>
      <c r="C15" s="91">
        <f t="shared" si="1"/>
        <v>0</v>
      </c>
      <c r="D15" s="91">
        <f t="shared" si="1"/>
        <v>0</v>
      </c>
      <c r="E15" s="91">
        <f t="shared" si="1"/>
        <v>0</v>
      </c>
      <c r="F15" s="91">
        <f t="shared" si="1"/>
        <v>0</v>
      </c>
      <c r="G15" s="91">
        <f t="shared" si="1"/>
        <v>0</v>
      </c>
      <c r="H15" s="91">
        <f t="shared" si="1"/>
        <v>0</v>
      </c>
      <c r="I15" s="91">
        <f t="shared" si="1"/>
        <v>0</v>
      </c>
      <c r="J15" s="91">
        <f t="shared" si="1"/>
        <v>0</v>
      </c>
      <c r="K15" s="91">
        <f t="shared" si="1"/>
        <v>0</v>
      </c>
      <c r="L15" s="91">
        <f t="shared" si="1"/>
        <v>0</v>
      </c>
      <c r="M15" s="91">
        <f t="shared" si="1"/>
        <v>0</v>
      </c>
      <c r="N15" s="91">
        <f t="shared" si="1"/>
        <v>0</v>
      </c>
      <c r="O15" s="91">
        <f t="shared" si="1"/>
        <v>0</v>
      </c>
      <c r="P15" s="91">
        <f t="shared" si="1"/>
        <v>0</v>
      </c>
      <c r="Q15" s="91">
        <f t="shared" si="1"/>
        <v>0</v>
      </c>
      <c r="R15" s="91">
        <f t="shared" si="1"/>
        <v>0</v>
      </c>
      <c r="S15" s="91">
        <f t="shared" si="1"/>
        <v>0</v>
      </c>
      <c r="T15" s="91">
        <f t="shared" si="1"/>
        <v>0</v>
      </c>
      <c r="U15" s="91">
        <f t="shared" si="1"/>
        <v>0</v>
      </c>
      <c r="V15" s="91">
        <f t="shared" si="1"/>
        <v>0</v>
      </c>
      <c r="W15" s="91">
        <f t="shared" si="1"/>
        <v>0</v>
      </c>
      <c r="X15" s="91">
        <f t="shared" si="1"/>
        <v>0</v>
      </c>
      <c r="Y15" s="91">
        <f t="shared" si="1"/>
        <v>0</v>
      </c>
      <c r="Z15" s="91">
        <f t="shared" si="1"/>
        <v>0</v>
      </c>
      <c r="AA15" s="91">
        <f t="shared" si="1"/>
        <v>0</v>
      </c>
      <c r="AB15" s="91">
        <f t="shared" si="1"/>
        <v>0</v>
      </c>
      <c r="AC15" s="91">
        <f t="shared" si="1"/>
        <v>0</v>
      </c>
      <c r="AD15" s="91">
        <f t="shared" si="1"/>
        <v>0</v>
      </c>
      <c r="AE15" s="91">
        <f t="shared" si="1"/>
        <v>0</v>
      </c>
      <c r="AF15" s="91">
        <f t="shared" si="1"/>
        <v>0</v>
      </c>
      <c r="AG15" s="90">
        <f>SUM(B15:AF15)</f>
        <v>0</v>
      </c>
      <c r="AH15" s="5"/>
      <c r="AI15" s="5"/>
    </row>
    <row r="16" spans="1:33" ht="15.75" thickBot="1">
      <c r="A16" s="67"/>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75">
      <c r="A17" s="61" t="s">
        <v>53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t="s">
        <v>39</v>
      </c>
    </row>
    <row r="18" spans="1:33" ht="15">
      <c r="A18" s="143" t="str">
        <f>A12</f>
        <v>Project Title and Number (1)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89">
        <f>SUM(B18:AF18)</f>
        <v>0</v>
      </c>
    </row>
    <row r="19" spans="1:33" ht="15">
      <c r="A19" s="143" t="str">
        <f>A13</f>
        <v>Project Title and Number (2)</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2"/>
      <c r="AG19" s="89">
        <f>SUM(B19:AF19)</f>
        <v>0</v>
      </c>
    </row>
    <row r="20" spans="1:33" ht="15.75" thickBot="1">
      <c r="A20" s="143" t="str">
        <f>A14</f>
        <v>Project Title and Number (…)</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2"/>
      <c r="AG20" s="89">
        <f>SUM(B20:AF20)</f>
        <v>0</v>
      </c>
    </row>
    <row r="21" spans="1:35" ht="15.75" thickBot="1">
      <c r="A21" s="147" t="s">
        <v>21</v>
      </c>
      <c r="B21" s="91">
        <f aca="true" t="shared" si="2" ref="B21:AF21">SUM(B18:B20)</f>
        <v>0</v>
      </c>
      <c r="C21" s="92">
        <f t="shared" si="2"/>
        <v>0</v>
      </c>
      <c r="D21" s="92">
        <f t="shared" si="2"/>
        <v>0</v>
      </c>
      <c r="E21" s="92">
        <f t="shared" si="2"/>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92">
        <f t="shared" si="2"/>
        <v>0</v>
      </c>
      <c r="Z21" s="92">
        <f t="shared" si="2"/>
        <v>0</v>
      </c>
      <c r="AA21" s="92">
        <f t="shared" si="2"/>
        <v>0</v>
      </c>
      <c r="AB21" s="92">
        <f t="shared" si="2"/>
        <v>0</v>
      </c>
      <c r="AC21" s="92">
        <f t="shared" si="2"/>
        <v>0</v>
      </c>
      <c r="AD21" s="92">
        <f t="shared" si="2"/>
        <v>0</v>
      </c>
      <c r="AE21" s="92">
        <f t="shared" si="2"/>
        <v>0</v>
      </c>
      <c r="AF21" s="93">
        <f t="shared" si="2"/>
        <v>0</v>
      </c>
      <c r="AG21" s="90">
        <f>SUM(B21:AF21)</f>
        <v>0</v>
      </c>
      <c r="AH21" s="5"/>
      <c r="AI21" s="5"/>
    </row>
    <row r="22" spans="1:33" ht="15.75" thickBot="1">
      <c r="A22" s="148"/>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row>
    <row r="23" spans="1:33" ht="15.75">
      <c r="A23" s="149" t="s">
        <v>54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t="s">
        <v>39</v>
      </c>
    </row>
    <row r="24" spans="1:33" ht="15">
      <c r="A24" s="143" t="str">
        <f>A12</f>
        <v>Project Title and Number (1)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89">
        <f>SUM(B24:AF24)</f>
        <v>0</v>
      </c>
    </row>
    <row r="25" spans="1:33" ht="15">
      <c r="A25" s="143" t="str">
        <f>A13</f>
        <v>Project Title and Number (2)</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2"/>
      <c r="AG25" s="89">
        <f>SUM(B25:AF25)</f>
        <v>0</v>
      </c>
    </row>
    <row r="26" spans="1:33" ht="15.75" thickBot="1">
      <c r="A26" s="143" t="str">
        <f>A14</f>
        <v>Project Title and Number (…)</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2"/>
      <c r="AG26" s="89">
        <f>SUM(B26:AF26)</f>
        <v>0</v>
      </c>
    </row>
    <row r="27" spans="1:35" ht="15.75" thickBot="1">
      <c r="A27" s="147" t="s">
        <v>23</v>
      </c>
      <c r="B27" s="91">
        <f aca="true" t="shared" si="3" ref="B27:AF27">SUM(B24:B26)</f>
        <v>0</v>
      </c>
      <c r="C27" s="92">
        <f t="shared" si="3"/>
        <v>0</v>
      </c>
      <c r="D27" s="92">
        <f t="shared" si="3"/>
        <v>0</v>
      </c>
      <c r="E27" s="92">
        <f t="shared" si="3"/>
        <v>0</v>
      </c>
      <c r="F27" s="92">
        <f t="shared" si="3"/>
        <v>0</v>
      </c>
      <c r="G27" s="92">
        <f t="shared" si="3"/>
        <v>0</v>
      </c>
      <c r="H27" s="92">
        <f t="shared" si="3"/>
        <v>0</v>
      </c>
      <c r="I27" s="92">
        <f t="shared" si="3"/>
        <v>0</v>
      </c>
      <c r="J27" s="92">
        <f t="shared" si="3"/>
        <v>0</v>
      </c>
      <c r="K27" s="92">
        <f t="shared" si="3"/>
        <v>0</v>
      </c>
      <c r="L27" s="92">
        <f t="shared" si="3"/>
        <v>0</v>
      </c>
      <c r="M27" s="92">
        <f t="shared" si="3"/>
        <v>0</v>
      </c>
      <c r="N27" s="92">
        <f t="shared" si="3"/>
        <v>0</v>
      </c>
      <c r="O27" s="92">
        <f t="shared" si="3"/>
        <v>0</v>
      </c>
      <c r="P27" s="92">
        <f t="shared" si="3"/>
        <v>0</v>
      </c>
      <c r="Q27" s="92">
        <f t="shared" si="3"/>
        <v>0</v>
      </c>
      <c r="R27" s="92">
        <f t="shared" si="3"/>
        <v>0</v>
      </c>
      <c r="S27" s="92">
        <f t="shared" si="3"/>
        <v>0</v>
      </c>
      <c r="T27" s="92">
        <f t="shared" si="3"/>
        <v>0</v>
      </c>
      <c r="U27" s="92">
        <f t="shared" si="3"/>
        <v>0</v>
      </c>
      <c r="V27" s="92">
        <f t="shared" si="3"/>
        <v>0</v>
      </c>
      <c r="W27" s="92">
        <f t="shared" si="3"/>
        <v>0</v>
      </c>
      <c r="X27" s="92">
        <f t="shared" si="3"/>
        <v>0</v>
      </c>
      <c r="Y27" s="92">
        <f t="shared" si="3"/>
        <v>0</v>
      </c>
      <c r="Z27" s="92">
        <f t="shared" si="3"/>
        <v>0</v>
      </c>
      <c r="AA27" s="92">
        <f t="shared" si="3"/>
        <v>0</v>
      </c>
      <c r="AB27" s="92">
        <f t="shared" si="3"/>
        <v>0</v>
      </c>
      <c r="AC27" s="92">
        <f t="shared" si="3"/>
        <v>0</v>
      </c>
      <c r="AD27" s="92">
        <f t="shared" si="3"/>
        <v>0</v>
      </c>
      <c r="AE27" s="92">
        <f t="shared" si="3"/>
        <v>0</v>
      </c>
      <c r="AF27" s="94">
        <f t="shared" si="3"/>
        <v>0</v>
      </c>
      <c r="AG27" s="90">
        <f>SUM(B27:AF27)</f>
        <v>0</v>
      </c>
      <c r="AH27" s="5"/>
      <c r="AI27" s="5"/>
    </row>
    <row r="28" spans="1:33" ht="15.75" thickBot="1">
      <c r="A28" s="148"/>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1:33" ht="15.75">
      <c r="A29" s="149" t="s">
        <v>55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t="s">
        <v>39</v>
      </c>
    </row>
    <row r="30" spans="1:33" ht="15">
      <c r="A30" s="143" t="str">
        <f>A12</f>
        <v>Project Title and Number (1)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89">
        <f>SUM(B30:AF30)</f>
        <v>0</v>
      </c>
    </row>
    <row r="31" spans="1:33" ht="15">
      <c r="A31" s="143" t="str">
        <f>A13</f>
        <v>Project Title and Number (2)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89">
        <f>SUM(B31:AF31)</f>
        <v>0</v>
      </c>
    </row>
    <row r="32" spans="1:33" ht="15.75" thickBot="1">
      <c r="A32" s="143" t="str">
        <f>A14</f>
        <v>Project Title and Number (…)</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2"/>
      <c r="AG32" s="89">
        <f>SUM(B32:AF32)</f>
        <v>0</v>
      </c>
    </row>
    <row r="33" spans="1:35" ht="15.75" thickBot="1">
      <c r="A33" s="71" t="s">
        <v>24</v>
      </c>
      <c r="B33" s="91">
        <f aca="true" t="shared" si="4" ref="B33:AF33">SUM(B30:B32)</f>
        <v>0</v>
      </c>
      <c r="C33" s="92">
        <f t="shared" si="4"/>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2">
        <f t="shared" si="4"/>
        <v>0</v>
      </c>
      <c r="T33" s="92">
        <f t="shared" si="4"/>
        <v>0</v>
      </c>
      <c r="U33" s="92">
        <f t="shared" si="4"/>
        <v>0</v>
      </c>
      <c r="V33" s="92">
        <f t="shared" si="4"/>
        <v>0</v>
      </c>
      <c r="W33" s="92">
        <f t="shared" si="4"/>
        <v>0</v>
      </c>
      <c r="X33" s="92">
        <f t="shared" si="4"/>
        <v>0</v>
      </c>
      <c r="Y33" s="92">
        <f t="shared" si="4"/>
        <v>0</v>
      </c>
      <c r="Z33" s="92">
        <f t="shared" si="4"/>
        <v>0</v>
      </c>
      <c r="AA33" s="92">
        <f t="shared" si="4"/>
        <v>0</v>
      </c>
      <c r="AB33" s="92">
        <f t="shared" si="4"/>
        <v>0</v>
      </c>
      <c r="AC33" s="92">
        <f t="shared" si="4"/>
        <v>0</v>
      </c>
      <c r="AD33" s="92">
        <f t="shared" si="4"/>
        <v>0</v>
      </c>
      <c r="AE33" s="92">
        <f t="shared" si="4"/>
        <v>0</v>
      </c>
      <c r="AF33" s="94">
        <f t="shared" si="4"/>
        <v>0</v>
      </c>
      <c r="AG33" s="90">
        <f>SUM(B33:AF33)</f>
        <v>0</v>
      </c>
      <c r="AH33" s="5"/>
      <c r="AI33" s="5"/>
    </row>
    <row r="34" spans="1:33" ht="15.75" thickBot="1">
      <c r="A34" s="67"/>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1:33" ht="15.75">
      <c r="A35" s="61"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t="s">
        <v>39</v>
      </c>
    </row>
    <row r="36" spans="1:33" ht="15">
      <c r="A36" s="143" t="str">
        <f>A12</f>
        <v>Project Title and Number (1)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2"/>
      <c r="AG36" s="89">
        <f>SUM(B36:AF36)</f>
        <v>0</v>
      </c>
    </row>
    <row r="37" spans="1:33" ht="15">
      <c r="A37" s="143" t="str">
        <f>A13</f>
        <v>Project Title and Number (2)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89">
        <f>SUM(B37:AF37)</f>
        <v>0</v>
      </c>
    </row>
    <row r="38" spans="1:33" ht="15.75" thickBot="1">
      <c r="A38" s="143" t="str">
        <f>A14</f>
        <v>Project Title and Number (…)</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2"/>
      <c r="AG38" s="89">
        <f>SUM(B38:AF38)</f>
        <v>0</v>
      </c>
    </row>
    <row r="39" spans="1:35" ht="15.75" thickBot="1">
      <c r="A39" s="147" t="s">
        <v>25</v>
      </c>
      <c r="B39" s="91">
        <f aca="true" t="shared" si="5" ref="B39:AF39">SUM(B36:B38)</f>
        <v>0</v>
      </c>
      <c r="C39" s="92">
        <f t="shared" si="5"/>
        <v>0</v>
      </c>
      <c r="D39" s="92">
        <f t="shared" si="5"/>
        <v>0</v>
      </c>
      <c r="E39" s="92">
        <f t="shared" si="5"/>
        <v>0</v>
      </c>
      <c r="F39" s="92">
        <f t="shared" si="5"/>
        <v>0</v>
      </c>
      <c r="G39" s="92">
        <f t="shared" si="5"/>
        <v>0</v>
      </c>
      <c r="H39" s="92">
        <f t="shared" si="5"/>
        <v>0</v>
      </c>
      <c r="I39" s="92">
        <f t="shared" si="5"/>
        <v>0</v>
      </c>
      <c r="J39" s="92">
        <f t="shared" si="5"/>
        <v>0</v>
      </c>
      <c r="K39" s="92">
        <f t="shared" si="5"/>
        <v>0</v>
      </c>
      <c r="L39" s="92">
        <f t="shared" si="5"/>
        <v>0</v>
      </c>
      <c r="M39" s="92">
        <f t="shared" si="5"/>
        <v>0</v>
      </c>
      <c r="N39" s="92">
        <f t="shared" si="5"/>
        <v>0</v>
      </c>
      <c r="O39" s="92">
        <f t="shared" si="5"/>
        <v>0</v>
      </c>
      <c r="P39" s="92">
        <f t="shared" si="5"/>
        <v>0</v>
      </c>
      <c r="Q39" s="92">
        <f t="shared" si="5"/>
        <v>0</v>
      </c>
      <c r="R39" s="92">
        <f t="shared" si="5"/>
        <v>0</v>
      </c>
      <c r="S39" s="92">
        <f t="shared" si="5"/>
        <v>0</v>
      </c>
      <c r="T39" s="92">
        <f t="shared" si="5"/>
        <v>0</v>
      </c>
      <c r="U39" s="92">
        <f t="shared" si="5"/>
        <v>0</v>
      </c>
      <c r="V39" s="92">
        <f t="shared" si="5"/>
        <v>0</v>
      </c>
      <c r="W39" s="92">
        <f t="shared" si="5"/>
        <v>0</v>
      </c>
      <c r="X39" s="92">
        <f t="shared" si="5"/>
        <v>0</v>
      </c>
      <c r="Y39" s="92">
        <f t="shared" si="5"/>
        <v>0</v>
      </c>
      <c r="Z39" s="92">
        <f t="shared" si="5"/>
        <v>0</v>
      </c>
      <c r="AA39" s="92">
        <f t="shared" si="5"/>
        <v>0</v>
      </c>
      <c r="AB39" s="92">
        <f t="shared" si="5"/>
        <v>0</v>
      </c>
      <c r="AC39" s="92">
        <f t="shared" si="5"/>
        <v>0</v>
      </c>
      <c r="AD39" s="92">
        <f t="shared" si="5"/>
        <v>0</v>
      </c>
      <c r="AE39" s="92">
        <f t="shared" si="5"/>
        <v>0</v>
      </c>
      <c r="AF39" s="94">
        <f t="shared" si="5"/>
        <v>0</v>
      </c>
      <c r="AG39" s="90">
        <f>SUM(B39:AF39)</f>
        <v>0</v>
      </c>
      <c r="AH39" s="5"/>
      <c r="AI39" s="5"/>
    </row>
    <row r="40" spans="1:33" ht="15.75" thickBot="1">
      <c r="A40" s="67"/>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1:33" ht="15.75">
      <c r="A41" s="61" t="s">
        <v>38</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t="s">
        <v>39</v>
      </c>
    </row>
    <row r="42" spans="1:33" ht="15">
      <c r="A42" s="72" t="str">
        <f>'TPS Jan'!A42</f>
        <v>Project Title and Number (...) (es. PRIN)</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2"/>
      <c r="AG42" s="89">
        <f>SUM(B42:AF42)</f>
        <v>0</v>
      </c>
    </row>
    <row r="43" spans="1:33" ht="15">
      <c r="A43" s="72" t="str">
        <f>'TPS Jan'!A43</f>
        <v>Project Title and Number (...) (es. FIRB)</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2"/>
      <c r="AG43" s="89">
        <f>SUM(B43:AF43)</f>
        <v>0</v>
      </c>
    </row>
    <row r="44" spans="1:33" ht="15">
      <c r="A44" s="72" t="str">
        <f>'TPS Jan'!A44</f>
        <v>Project Title and Number (…) (es. CARIPLO)</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2"/>
      <c r="AG44" s="89">
        <f>SUM(B44:AF44)</f>
        <v>0</v>
      </c>
    </row>
    <row r="45" spans="1:33" ht="15.75" thickBot="1">
      <c r="A45" s="64" t="str">
        <f>'TPS Jan'!A45</f>
        <v>Project Title and Number (n)</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2"/>
      <c r="AG45" s="89">
        <f>SUM(B45:AF45)</f>
        <v>0</v>
      </c>
    </row>
    <row r="46" spans="1:35" ht="15.75" thickBot="1">
      <c r="A46" s="71" t="s">
        <v>36</v>
      </c>
      <c r="B46" s="91">
        <f aca="true" t="shared" si="6" ref="B46:AF46">SUM(B42:B45)</f>
        <v>0</v>
      </c>
      <c r="C46" s="92">
        <f t="shared" si="6"/>
        <v>0</v>
      </c>
      <c r="D46" s="92">
        <f t="shared" si="6"/>
        <v>0</v>
      </c>
      <c r="E46" s="92">
        <f t="shared" si="6"/>
        <v>0</v>
      </c>
      <c r="F46" s="92">
        <f t="shared" si="6"/>
        <v>0</v>
      </c>
      <c r="G46" s="92">
        <f t="shared" si="6"/>
        <v>0</v>
      </c>
      <c r="H46" s="92">
        <f t="shared" si="6"/>
        <v>0</v>
      </c>
      <c r="I46" s="92">
        <f t="shared" si="6"/>
        <v>0</v>
      </c>
      <c r="J46" s="92">
        <f t="shared" si="6"/>
        <v>0</v>
      </c>
      <c r="K46" s="92">
        <f t="shared" si="6"/>
        <v>0</v>
      </c>
      <c r="L46" s="92">
        <f t="shared" si="6"/>
        <v>0</v>
      </c>
      <c r="M46" s="92">
        <f t="shared" si="6"/>
        <v>0</v>
      </c>
      <c r="N46" s="92">
        <f t="shared" si="6"/>
        <v>0</v>
      </c>
      <c r="O46" s="92">
        <f t="shared" si="6"/>
        <v>0</v>
      </c>
      <c r="P46" s="92">
        <f t="shared" si="6"/>
        <v>0</v>
      </c>
      <c r="Q46" s="92">
        <f t="shared" si="6"/>
        <v>0</v>
      </c>
      <c r="R46" s="92">
        <f t="shared" si="6"/>
        <v>0</v>
      </c>
      <c r="S46" s="92">
        <f t="shared" si="6"/>
        <v>0</v>
      </c>
      <c r="T46" s="92">
        <f t="shared" si="6"/>
        <v>0</v>
      </c>
      <c r="U46" s="92">
        <f t="shared" si="6"/>
        <v>0</v>
      </c>
      <c r="V46" s="92">
        <f t="shared" si="6"/>
        <v>0</v>
      </c>
      <c r="W46" s="92">
        <f t="shared" si="6"/>
        <v>0</v>
      </c>
      <c r="X46" s="92">
        <f t="shared" si="6"/>
        <v>0</v>
      </c>
      <c r="Y46" s="92">
        <f t="shared" si="6"/>
        <v>0</v>
      </c>
      <c r="Z46" s="92">
        <f t="shared" si="6"/>
        <v>0</v>
      </c>
      <c r="AA46" s="92">
        <f t="shared" si="6"/>
        <v>0</v>
      </c>
      <c r="AB46" s="92">
        <f t="shared" si="6"/>
        <v>0</v>
      </c>
      <c r="AC46" s="92">
        <f t="shared" si="6"/>
        <v>0</v>
      </c>
      <c r="AD46" s="92">
        <f t="shared" si="6"/>
        <v>0</v>
      </c>
      <c r="AE46" s="92">
        <f t="shared" si="6"/>
        <v>0</v>
      </c>
      <c r="AF46" s="94">
        <f t="shared" si="6"/>
        <v>0</v>
      </c>
      <c r="AG46" s="90">
        <f>SUM(B46:AF46)</f>
        <v>0</v>
      </c>
      <c r="AH46" s="5"/>
      <c r="AI46" s="5"/>
    </row>
    <row r="47" spans="1:33" ht="15.75" thickBot="1">
      <c r="A47" s="67"/>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70"/>
    </row>
    <row r="48" spans="1:33" ht="15.75">
      <c r="A48" s="61" t="s">
        <v>59</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t="s">
        <v>39</v>
      </c>
    </row>
    <row r="49" spans="1:33" ht="15">
      <c r="A49" s="64" t="s">
        <v>13</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2"/>
      <c r="AG49" s="89">
        <f>SUM(B49:AF49)</f>
        <v>0</v>
      </c>
    </row>
    <row r="50" spans="1:33" ht="15">
      <c r="A50" s="64" t="s">
        <v>28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2"/>
      <c r="AG50" s="89">
        <f>SUM(B50:AF50)</f>
        <v>0</v>
      </c>
    </row>
    <row r="51" spans="1:33" ht="15.75" thickBot="1">
      <c r="A51" s="73" t="s">
        <v>15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5"/>
      <c r="AG51" s="95">
        <f>SUM(B51:AF51)</f>
        <v>0</v>
      </c>
    </row>
    <row r="52" spans="1:35" ht="15.75" thickBot="1">
      <c r="A52" s="76" t="s">
        <v>26</v>
      </c>
      <c r="B52" s="96">
        <f>SUM(B49:B51)</f>
        <v>0</v>
      </c>
      <c r="C52" s="96">
        <f aca="true" t="shared" si="7" ref="C52:AE52">SUM(C49:C51)</f>
        <v>0</v>
      </c>
      <c r="D52" s="96">
        <f t="shared" si="7"/>
        <v>0</v>
      </c>
      <c r="E52" s="96">
        <f t="shared" si="7"/>
        <v>0</v>
      </c>
      <c r="F52" s="96">
        <f t="shared" si="7"/>
        <v>0</v>
      </c>
      <c r="G52" s="96">
        <f t="shared" si="7"/>
        <v>0</v>
      </c>
      <c r="H52" s="96">
        <f t="shared" si="7"/>
        <v>0</v>
      </c>
      <c r="I52" s="96">
        <f t="shared" si="7"/>
        <v>0</v>
      </c>
      <c r="J52" s="96">
        <f t="shared" si="7"/>
        <v>0</v>
      </c>
      <c r="K52" s="96">
        <f t="shared" si="7"/>
        <v>0</v>
      </c>
      <c r="L52" s="96">
        <f t="shared" si="7"/>
        <v>0</v>
      </c>
      <c r="M52" s="96">
        <f t="shared" si="7"/>
        <v>0</v>
      </c>
      <c r="N52" s="96">
        <f t="shared" si="7"/>
        <v>0</v>
      </c>
      <c r="O52" s="96">
        <f t="shared" si="7"/>
        <v>0</v>
      </c>
      <c r="P52" s="96">
        <f t="shared" si="7"/>
        <v>0</v>
      </c>
      <c r="Q52" s="96">
        <f t="shared" si="7"/>
        <v>0</v>
      </c>
      <c r="R52" s="96">
        <f t="shared" si="7"/>
        <v>0</v>
      </c>
      <c r="S52" s="96">
        <f t="shared" si="7"/>
        <v>0</v>
      </c>
      <c r="T52" s="96">
        <f t="shared" si="7"/>
        <v>0</v>
      </c>
      <c r="U52" s="96">
        <f t="shared" si="7"/>
        <v>0</v>
      </c>
      <c r="V52" s="96">
        <f t="shared" si="7"/>
        <v>0</v>
      </c>
      <c r="W52" s="96">
        <f t="shared" si="7"/>
        <v>0</v>
      </c>
      <c r="X52" s="96">
        <f t="shared" si="7"/>
        <v>0</v>
      </c>
      <c r="Y52" s="96">
        <f t="shared" si="7"/>
        <v>0</v>
      </c>
      <c r="Z52" s="96">
        <f t="shared" si="7"/>
        <v>0</v>
      </c>
      <c r="AA52" s="96">
        <f t="shared" si="7"/>
        <v>0</v>
      </c>
      <c r="AB52" s="96">
        <f t="shared" si="7"/>
        <v>0</v>
      </c>
      <c r="AC52" s="96">
        <f t="shared" si="7"/>
        <v>0</v>
      </c>
      <c r="AD52" s="96">
        <f t="shared" si="7"/>
        <v>0</v>
      </c>
      <c r="AE52" s="96">
        <f t="shared" si="7"/>
        <v>0</v>
      </c>
      <c r="AF52" s="96">
        <f>SUM(AF49:AF51)</f>
        <v>0</v>
      </c>
      <c r="AG52" s="90">
        <f>SUM(B52:AF52)</f>
        <v>0</v>
      </c>
      <c r="AH52" s="5"/>
      <c r="AI52" s="5"/>
    </row>
    <row r="53" spans="1:33" ht="15.75" thickBot="1">
      <c r="A53" s="77"/>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5" ht="15.75" thickBot="1">
      <c r="A54" s="79" t="s">
        <v>77</v>
      </c>
      <c r="B54" s="97">
        <f>B15+B21+B27+B33+B39+B52+B46</f>
        <v>0</v>
      </c>
      <c r="C54" s="97">
        <f aca="true" t="shared" si="8" ref="C54:AF54">C15+C21+C27+C33+C39+C52+C46</f>
        <v>0</v>
      </c>
      <c r="D54" s="97">
        <f t="shared" si="8"/>
        <v>0</v>
      </c>
      <c r="E54" s="97">
        <f t="shared" si="8"/>
        <v>0</v>
      </c>
      <c r="F54" s="97">
        <f t="shared" si="8"/>
        <v>0</v>
      </c>
      <c r="G54" s="97">
        <f t="shared" si="8"/>
        <v>0</v>
      </c>
      <c r="H54" s="97">
        <f t="shared" si="8"/>
        <v>0</v>
      </c>
      <c r="I54" s="97">
        <f t="shared" si="8"/>
        <v>0</v>
      </c>
      <c r="J54" s="97">
        <f t="shared" si="8"/>
        <v>0</v>
      </c>
      <c r="K54" s="97">
        <f t="shared" si="8"/>
        <v>0</v>
      </c>
      <c r="L54" s="97">
        <f t="shared" si="8"/>
        <v>0</v>
      </c>
      <c r="M54" s="97">
        <f t="shared" si="8"/>
        <v>0</v>
      </c>
      <c r="N54" s="97">
        <f t="shared" si="8"/>
        <v>0</v>
      </c>
      <c r="O54" s="97">
        <f t="shared" si="8"/>
        <v>0</v>
      </c>
      <c r="P54" s="97">
        <f t="shared" si="8"/>
        <v>0</v>
      </c>
      <c r="Q54" s="97">
        <f t="shared" si="8"/>
        <v>0</v>
      </c>
      <c r="R54" s="97">
        <f t="shared" si="8"/>
        <v>0</v>
      </c>
      <c r="S54" s="97">
        <f t="shared" si="8"/>
        <v>0</v>
      </c>
      <c r="T54" s="97">
        <f t="shared" si="8"/>
        <v>0</v>
      </c>
      <c r="U54" s="97">
        <f t="shared" si="8"/>
        <v>0</v>
      </c>
      <c r="V54" s="97">
        <f t="shared" si="8"/>
        <v>0</v>
      </c>
      <c r="W54" s="97">
        <f t="shared" si="8"/>
        <v>0</v>
      </c>
      <c r="X54" s="97">
        <f t="shared" si="8"/>
        <v>0</v>
      </c>
      <c r="Y54" s="97">
        <f t="shared" si="8"/>
        <v>0</v>
      </c>
      <c r="Z54" s="97">
        <f t="shared" si="8"/>
        <v>0</v>
      </c>
      <c r="AA54" s="97">
        <f t="shared" si="8"/>
        <v>0</v>
      </c>
      <c r="AB54" s="97">
        <f t="shared" si="8"/>
        <v>0</v>
      </c>
      <c r="AC54" s="97">
        <f t="shared" si="8"/>
        <v>0</v>
      </c>
      <c r="AD54" s="97">
        <f t="shared" si="8"/>
        <v>0</v>
      </c>
      <c r="AE54" s="97">
        <f t="shared" si="8"/>
        <v>0</v>
      </c>
      <c r="AF54" s="97">
        <f t="shared" si="8"/>
        <v>0</v>
      </c>
      <c r="AG54" s="97">
        <f>AG15+AG21+AG27+AG33+AG39+AG52+AG46</f>
        <v>0</v>
      </c>
      <c r="AH54" s="5"/>
      <c r="AI54" s="5"/>
    </row>
    <row r="55" spans="1:33" ht="15.75" thickBot="1">
      <c r="A55" s="48"/>
      <c r="B55" s="48"/>
      <c r="C55" s="48"/>
      <c r="D55" s="48"/>
      <c r="E55" s="48"/>
      <c r="F55" s="48"/>
      <c r="G55" s="48"/>
      <c r="H55" s="48"/>
      <c r="I55" s="48"/>
      <c r="J55" s="48"/>
      <c r="K55" s="48"/>
      <c r="L55" s="48"/>
      <c r="M55" s="48"/>
      <c r="N55" s="48"/>
      <c r="O55" s="48"/>
      <c r="P55" s="48"/>
      <c r="Q55" s="48"/>
      <c r="R55" s="48"/>
      <c r="S55" s="48"/>
      <c r="T55" s="48"/>
      <c r="U55" s="48"/>
      <c r="V55" s="48"/>
      <c r="W55" s="46"/>
      <c r="X55" s="48"/>
      <c r="Y55" s="48"/>
      <c r="Z55" s="48"/>
      <c r="AA55" s="48"/>
      <c r="AB55" s="48"/>
      <c r="AC55" s="48"/>
      <c r="AD55" s="48"/>
      <c r="AE55" s="48"/>
      <c r="AF55" s="48"/>
      <c r="AG55" s="48"/>
    </row>
    <row r="56" spans="1:29" ht="16.5" thickBot="1">
      <c r="A56" s="80" t="s">
        <v>17</v>
      </c>
      <c r="B56" s="81" t="s">
        <v>19</v>
      </c>
      <c r="C56" s="48"/>
      <c r="D56" s="48"/>
      <c r="E56" s="48"/>
      <c r="F56" s="48"/>
      <c r="G56" s="48"/>
      <c r="H56" s="48"/>
      <c r="I56" s="48"/>
      <c r="J56" s="48"/>
      <c r="K56" s="48"/>
      <c r="L56" s="48"/>
      <c r="M56" s="48"/>
      <c r="N56" s="48"/>
      <c r="O56" s="48"/>
      <c r="P56" s="48"/>
      <c r="Q56" s="48"/>
      <c r="R56" s="48"/>
      <c r="S56" s="82" t="s">
        <v>11</v>
      </c>
      <c r="T56" s="48"/>
      <c r="U56" s="48"/>
      <c r="V56" s="48"/>
      <c r="W56" s="48"/>
      <c r="X56" s="48"/>
      <c r="Y56" s="48"/>
      <c r="Z56" s="48"/>
      <c r="AA56" s="48"/>
      <c r="AB56" s="48"/>
      <c r="AC56" s="48"/>
    </row>
    <row r="57" spans="1:29" ht="15.75">
      <c r="A57" s="144" t="str">
        <f>A12</f>
        <v>Project Title and Number (1)</v>
      </c>
      <c r="B57" s="98">
        <f>SUM(AG12,AG18,AG24,AG30,AG36)</f>
        <v>0</v>
      </c>
      <c r="C57" s="46"/>
      <c r="D57" s="46"/>
      <c r="E57" s="58"/>
      <c r="F57" s="58"/>
      <c r="G57" s="58"/>
      <c r="H57" s="58"/>
      <c r="I57" s="58"/>
      <c r="J57" s="58"/>
      <c r="K57" s="58"/>
      <c r="L57" s="58"/>
      <c r="M57" s="48"/>
      <c r="N57" s="48"/>
      <c r="O57" s="48"/>
      <c r="P57" s="48"/>
      <c r="Q57" s="48"/>
      <c r="R57" s="48"/>
      <c r="S57" s="46"/>
      <c r="T57" s="48"/>
      <c r="U57" s="48"/>
      <c r="V57" s="48"/>
      <c r="W57" s="48"/>
      <c r="X57" s="48"/>
      <c r="Y57" s="48"/>
      <c r="Z57" s="48"/>
      <c r="AA57" s="48"/>
      <c r="AB57" s="48"/>
      <c r="AC57" s="48"/>
    </row>
    <row r="58" spans="1:29" ht="15.75">
      <c r="A58" s="145" t="str">
        <f>A13</f>
        <v>Project Title and Number (2)</v>
      </c>
      <c r="B58" s="98">
        <f>SUM(AG13,AG19,AG25,AG31,AG37)</f>
        <v>0</v>
      </c>
      <c r="C58" s="46"/>
      <c r="D58" s="46"/>
      <c r="E58" s="48"/>
      <c r="F58" s="48"/>
      <c r="G58" s="48"/>
      <c r="H58" s="48"/>
      <c r="I58" s="48"/>
      <c r="J58" s="48"/>
      <c r="K58" s="84"/>
      <c r="L58" s="84"/>
      <c r="M58" s="48"/>
      <c r="N58" s="48"/>
      <c r="O58" s="48"/>
      <c r="P58" s="48"/>
      <c r="Q58" s="48"/>
      <c r="R58" s="48"/>
      <c r="S58" s="85"/>
      <c r="T58" s="85"/>
      <c r="U58" s="85"/>
      <c r="V58" s="85"/>
      <c r="W58" s="85"/>
      <c r="X58" s="85"/>
      <c r="Y58" s="85"/>
      <c r="Z58" s="85"/>
      <c r="AA58" s="48"/>
      <c r="AB58" s="48"/>
      <c r="AC58" s="48"/>
    </row>
    <row r="59" spans="1:29" ht="15.75">
      <c r="A59" s="145" t="str">
        <f>A14</f>
        <v>Project Title and Number (…)</v>
      </c>
      <c r="B59" s="98">
        <f>SUM(AG14,AG20,AG26,AG32,AG38)</f>
        <v>0</v>
      </c>
      <c r="C59" s="46"/>
      <c r="D59" s="46"/>
      <c r="E59" s="48"/>
      <c r="F59" s="48"/>
      <c r="G59" s="48"/>
      <c r="H59" s="48"/>
      <c r="I59" s="48"/>
      <c r="J59" s="48"/>
      <c r="K59" s="84"/>
      <c r="L59" s="84"/>
      <c r="M59" s="48"/>
      <c r="N59" s="48"/>
      <c r="O59" s="48"/>
      <c r="P59" s="48"/>
      <c r="Q59" s="48"/>
      <c r="R59" s="48"/>
      <c r="S59" s="46"/>
      <c r="T59" s="46"/>
      <c r="U59" s="46"/>
      <c r="V59" s="46"/>
      <c r="W59" s="46"/>
      <c r="X59" s="46"/>
      <c r="Y59" s="46"/>
      <c r="Z59" s="46"/>
      <c r="AA59" s="48"/>
      <c r="AB59" s="48"/>
      <c r="AC59" s="48"/>
    </row>
    <row r="60" spans="1:29" ht="15.75">
      <c r="A60" s="146" t="str">
        <f>A42</f>
        <v>Project Title and Number (...) (es. PRIN)</v>
      </c>
      <c r="B60" s="99">
        <f>AG42</f>
        <v>0</v>
      </c>
      <c r="C60" s="46"/>
      <c r="D60" s="46"/>
      <c r="E60" s="48"/>
      <c r="F60" s="48"/>
      <c r="G60" s="48"/>
      <c r="H60" s="48"/>
      <c r="I60" s="48"/>
      <c r="J60" s="48"/>
      <c r="K60" s="84"/>
      <c r="L60" s="84"/>
      <c r="M60" s="48"/>
      <c r="N60" s="48"/>
      <c r="O60" s="48"/>
      <c r="P60" s="48"/>
      <c r="Q60" s="48"/>
      <c r="R60" s="48"/>
      <c r="S60" s="82" t="s">
        <v>12</v>
      </c>
      <c r="T60" s="46"/>
      <c r="U60" s="46"/>
      <c r="V60" s="46"/>
      <c r="W60" s="46"/>
      <c r="X60" s="46"/>
      <c r="Y60" s="46"/>
      <c r="Z60" s="46"/>
      <c r="AA60" s="48"/>
      <c r="AB60" s="48"/>
      <c r="AC60" s="48"/>
    </row>
    <row r="61" spans="1:29" ht="15.75">
      <c r="A61" s="146" t="str">
        <f>A43</f>
        <v>Project Title and Number (...) (es. FIRB)</v>
      </c>
      <c r="B61" s="99">
        <f>AG43</f>
        <v>0</v>
      </c>
      <c r="C61" s="46"/>
      <c r="D61" s="46"/>
      <c r="E61" s="48"/>
      <c r="F61" s="48"/>
      <c r="G61" s="48"/>
      <c r="H61" s="48"/>
      <c r="I61" s="48"/>
      <c r="J61" s="48"/>
      <c r="K61" s="84"/>
      <c r="L61" s="84"/>
      <c r="M61" s="48"/>
      <c r="N61" s="48"/>
      <c r="O61" s="48"/>
      <c r="P61" s="48"/>
      <c r="Q61" s="48"/>
      <c r="R61" s="48"/>
      <c r="S61" s="46"/>
      <c r="T61" s="48"/>
      <c r="U61" s="48"/>
      <c r="V61" s="48"/>
      <c r="W61" s="48"/>
      <c r="X61" s="48"/>
      <c r="Y61" s="48"/>
      <c r="Z61" s="48"/>
      <c r="AA61" s="48"/>
      <c r="AB61" s="48"/>
      <c r="AC61" s="48"/>
    </row>
    <row r="62" spans="1:29" ht="15.75">
      <c r="A62" s="146" t="str">
        <f>A44</f>
        <v>Project Title and Number (…) (es. CARIPLO)</v>
      </c>
      <c r="B62" s="99">
        <f>AG44</f>
        <v>0</v>
      </c>
      <c r="C62" s="46"/>
      <c r="D62" s="46"/>
      <c r="E62" s="86"/>
      <c r="F62" s="86"/>
      <c r="G62" s="86"/>
      <c r="H62" s="86"/>
      <c r="I62" s="86"/>
      <c r="J62" s="86"/>
      <c r="K62" s="84"/>
      <c r="L62" s="84"/>
      <c r="M62" s="48"/>
      <c r="N62" s="48"/>
      <c r="O62" s="48"/>
      <c r="P62" s="48"/>
      <c r="Q62" s="48"/>
      <c r="R62" s="48"/>
      <c r="S62" s="85"/>
      <c r="T62" s="85"/>
      <c r="U62" s="85"/>
      <c r="V62" s="85"/>
      <c r="W62" s="85"/>
      <c r="X62" s="85"/>
      <c r="Y62" s="85"/>
      <c r="Z62" s="85"/>
      <c r="AA62" s="48"/>
      <c r="AB62" s="48"/>
      <c r="AC62" s="48"/>
    </row>
    <row r="63" spans="1:29" ht="15.75">
      <c r="A63" s="146" t="str">
        <f>A45</f>
        <v>Project Title and Number (n)</v>
      </c>
      <c r="B63" s="99">
        <f>AG45</f>
        <v>0</v>
      </c>
      <c r="C63" s="48"/>
      <c r="D63" s="48"/>
      <c r="E63" s="48"/>
      <c r="F63" s="48"/>
      <c r="G63" s="48"/>
      <c r="H63" s="48"/>
      <c r="I63" s="48"/>
      <c r="J63" s="48"/>
      <c r="K63" s="48"/>
      <c r="L63" s="48"/>
      <c r="M63" s="48"/>
      <c r="N63" s="48"/>
      <c r="O63" s="48"/>
      <c r="P63" s="48"/>
      <c r="Q63" s="48"/>
      <c r="R63" s="48"/>
      <c r="S63" s="46"/>
      <c r="T63" s="46"/>
      <c r="U63" s="46"/>
      <c r="V63" s="46"/>
      <c r="W63" s="46"/>
      <c r="X63" s="46"/>
      <c r="Y63" s="46"/>
      <c r="Z63" s="46"/>
      <c r="AA63" s="48"/>
      <c r="AB63" s="48"/>
      <c r="AC63" s="48"/>
    </row>
    <row r="64" spans="1:29" ht="15.75">
      <c r="A64" s="145" t="s">
        <v>27</v>
      </c>
      <c r="B64" s="99">
        <f>AG52</f>
        <v>0</v>
      </c>
      <c r="C64" s="48"/>
      <c r="D64" s="48"/>
      <c r="E64" s="48"/>
      <c r="F64" s="48"/>
      <c r="G64" s="48"/>
      <c r="H64" s="48"/>
      <c r="I64" s="48"/>
      <c r="J64" s="48"/>
      <c r="K64" s="48"/>
      <c r="L64" s="48"/>
      <c r="M64" s="48"/>
      <c r="N64" s="48"/>
      <c r="O64" s="48"/>
      <c r="P64" s="48"/>
      <c r="Q64" s="48"/>
      <c r="R64" s="48"/>
      <c r="S64" s="46"/>
      <c r="T64" s="46"/>
      <c r="U64" s="46"/>
      <c r="V64" s="46"/>
      <c r="W64" s="46"/>
      <c r="X64" s="46"/>
      <c r="Y64" s="46"/>
      <c r="Z64" s="46"/>
      <c r="AA64" s="48"/>
      <c r="AB64" s="48"/>
      <c r="AC64" s="48"/>
    </row>
    <row r="65" spans="1:29" ht="16.5" thickBot="1">
      <c r="A65" s="129" t="s">
        <v>14</v>
      </c>
      <c r="B65" s="130">
        <f>SUM(B57:B64)</f>
        <v>0</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33" ht="15">
      <c r="A66" s="46"/>
      <c r="B66" s="46"/>
      <c r="C66" s="46"/>
      <c r="D66" s="46"/>
      <c r="E66" s="48"/>
      <c r="F66" s="4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8"/>
    </row>
    <row r="67" spans="1:33" ht="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8"/>
    </row>
  </sheetData>
  <sheetProtection password="D891" sheet="1"/>
  <mergeCells count="12">
    <mergeCell ref="B7:AF7"/>
    <mergeCell ref="B1:R1"/>
    <mergeCell ref="V1:AA1"/>
    <mergeCell ref="V2:AA2"/>
    <mergeCell ref="V3:AA3"/>
    <mergeCell ref="V4:AA4"/>
    <mergeCell ref="B3:R3"/>
    <mergeCell ref="B2:R2"/>
    <mergeCell ref="AC1:AF5"/>
    <mergeCell ref="L4:P4"/>
    <mergeCell ref="Q4:R4"/>
    <mergeCell ref="B5:J5"/>
  </mergeCells>
  <printOptions/>
  <pageMargins left="0.75" right="0.75" top="1" bottom="1" header="0.5" footer="0.5"/>
  <pageSetup horizontalDpi="600" verticalDpi="600" orientation="portrait" paperSize="9" scale="32" r:id="rId1"/>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gerry</dc:creator>
  <cp:keywords/>
  <dc:description/>
  <cp:lastModifiedBy>filibian</cp:lastModifiedBy>
  <cp:lastPrinted>2011-02-24T08:12:45Z</cp:lastPrinted>
  <dcterms:created xsi:type="dcterms:W3CDTF">2007-05-31T09:47:32Z</dcterms:created>
  <dcterms:modified xsi:type="dcterms:W3CDTF">2018-07-27T08:55:35Z</dcterms:modified>
  <cp:category/>
  <cp:version/>
  <cp:contentType/>
  <cp:contentStatus/>
</cp:coreProperties>
</file>